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lasota\Desktop\"/>
    </mc:Choice>
  </mc:AlternateContent>
  <bookViews>
    <workbookView xWindow="0" yWindow="0" windowWidth="28800" windowHeight="11910"/>
  </bookViews>
  <sheets>
    <sheet name="Arkusz1" sheetId="7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3" i="7" l="1"/>
  <c r="H96" i="7" l="1"/>
  <c r="H92" i="7" l="1"/>
  <c r="H91" i="7"/>
  <c r="H69" i="7"/>
  <c r="H68" i="7"/>
  <c r="H82" i="7" l="1"/>
  <c r="H81" i="7"/>
  <c r="H106" i="7" l="1"/>
  <c r="H105" i="7"/>
  <c r="H94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4" i="7"/>
  <c r="H175" i="7"/>
  <c r="H125" i="7"/>
  <c r="H116" i="7"/>
  <c r="H107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70" i="7"/>
  <c r="H71" i="7"/>
  <c r="H72" i="7"/>
  <c r="H73" i="7"/>
  <c r="H74" i="7"/>
  <c r="H75" i="7"/>
  <c r="H76" i="7"/>
  <c r="H77" i="7"/>
  <c r="H78" i="7"/>
  <c r="H79" i="7"/>
  <c r="H80" i="7"/>
  <c r="H83" i="7"/>
  <c r="H84" i="7"/>
  <c r="H85" i="7"/>
  <c r="H86" i="7"/>
  <c r="H87" i="7"/>
  <c r="H88" i="7"/>
  <c r="H89" i="7"/>
  <c r="H90" i="7"/>
  <c r="H93" i="7"/>
  <c r="H95" i="7"/>
  <c r="H97" i="7"/>
  <c r="H98" i="7"/>
  <c r="H99" i="7"/>
  <c r="H100" i="7"/>
  <c r="H101" i="7"/>
  <c r="H102" i="7"/>
  <c r="H103" i="7"/>
  <c r="H104" i="7"/>
  <c r="H6" i="7"/>
  <c r="H176" i="7" l="1"/>
</calcChain>
</file>

<file path=xl/sharedStrings.xml><?xml version="1.0" encoding="utf-8"?>
<sst xmlns="http://schemas.openxmlformats.org/spreadsheetml/2006/main" count="419" uniqueCount="244">
  <si>
    <t>Model/Marka</t>
  </si>
  <si>
    <t>Skoroszyt A4 plastikowy (twardy, z wąsem, przednia okładka przeźroczysta o grubości 200 µm, tylna okładka kolorowa o grubości 200 µm, dwustronnie zapisywalny biały pasek z otworami pozwalającymi na wpięcie do segregatora różne kolory )</t>
  </si>
  <si>
    <t>Ołówek automatyczny (plastikowa obudowa z gumowym uchwytem, grubośc grafitów 0,5 mm) czarny grafit</t>
  </si>
  <si>
    <t xml:space="preserve">Temperówka z jednym ostrzem metalowa w kształcie klina </t>
  </si>
  <si>
    <t>Linijka dł. 30 cm przeźroczysta</t>
  </si>
  <si>
    <t>Klips metalowy do papieru 19 mm 12 sztuk w opakowaniu</t>
  </si>
  <si>
    <t>Klips metalowy do papieru 32 mm 12 sztuk w opakowaniu</t>
  </si>
  <si>
    <t>Półka na dokumenty (formatu A4, o wym. 340x245x58 mm, wykonana z polistyrenu, nie wymagająca montowania dystanserów podczas ustawiania ‘jednej na drugą”)</t>
  </si>
  <si>
    <t>Długopis zwykły niebieski</t>
  </si>
  <si>
    <t>Pamięć 8  GB (pendrive)</t>
  </si>
  <si>
    <t>Pamięć 16 GB (pendrive)</t>
  </si>
  <si>
    <t xml:space="preserve">Segregator A4/50mm (standard wykonany z grubego kartonu, okleina z ekologicznej poliolefiny, z dwustronną etykietą, dolne krawędzie segregatora wzmocnione są niklowanymi okuciami, na grzbiecie znajduje się otwór na palec, różne kolory ) </t>
  </si>
  <si>
    <t>Zakładki indeksujące MINI(foliowe, samoprzylepne  o wymiarach 12 x 43 mm, po 35 szt., w komplecie 4 kolory różne)</t>
  </si>
  <si>
    <t>Wartość brutto</t>
  </si>
  <si>
    <t>op.</t>
  </si>
  <si>
    <t>szt.</t>
  </si>
  <si>
    <t>TRES</t>
  </si>
  <si>
    <t>BARBARA 820001</t>
  </si>
  <si>
    <t>J.m.</t>
  </si>
  <si>
    <t>D.RECT 110274 a'100</t>
  </si>
  <si>
    <t>NC KOPERTY a'1000</t>
  </si>
  <si>
    <t>NC KOPERTY HK z paskiem a'50</t>
  </si>
  <si>
    <t>Bloczek kostka klejona(wym. 85x85x40 mm, min. 400 arkuszy różne kolory, opakowanie jednostkowe w folii zabezpieczającej</t>
  </si>
  <si>
    <t>D.RECT 009262</t>
  </si>
  <si>
    <t>OFFICE PRODUCTS 14223824-99</t>
  </si>
  <si>
    <t>OPERATIV</t>
  </si>
  <si>
    <t xml:space="preserve">D.RECT 009405 </t>
  </si>
  <si>
    <t>FIAN 18/10m</t>
  </si>
  <si>
    <t>Q-CONNECT KF18046</t>
  </si>
  <si>
    <t>D.RECT 007201</t>
  </si>
  <si>
    <t>D.RECT 007197</t>
  </si>
  <si>
    <t>D.RECT 0315A 007011</t>
  </si>
  <si>
    <t>EAGLE 1011</t>
  </si>
  <si>
    <t>D.RECT 360021 a'1000</t>
  </si>
  <si>
    <t>D.RECT 360022 a'1000</t>
  </si>
  <si>
    <t>D.RECT 007118 a'100</t>
  </si>
  <si>
    <t>GRAND 110-1383 a'100</t>
  </si>
  <si>
    <t>D.RECT 360053 a'12</t>
  </si>
  <si>
    <t>D.RECT 360055 a'12</t>
  </si>
  <si>
    <t>D.RECT 360057 a'12</t>
  </si>
  <si>
    <t>GRAND 130-1688 a'10</t>
  </si>
  <si>
    <t>D.RECT 009501</t>
  </si>
  <si>
    <t>D.RECT</t>
  </si>
  <si>
    <t>OFFICE 18016011-90</t>
  </si>
  <si>
    <t>Bi-OFFICE GMC080012010</t>
  </si>
  <si>
    <t>DATURA a'25</t>
  </si>
  <si>
    <t>CITIZEN 444S</t>
  </si>
  <si>
    <t>d.RECT 110490</t>
  </si>
  <si>
    <t>OFFICE 17015211</t>
  </si>
  <si>
    <t>GOODRAM</t>
  </si>
  <si>
    <t>Rolka termiczna do terminala 57/20 (10 szt./op)</t>
  </si>
  <si>
    <t>PENTEL</t>
  </si>
  <si>
    <t>Linijka dł. 20 cm przeźroczysta</t>
  </si>
  <si>
    <t>Pojemnik magnetyczny na spinacze</t>
  </si>
  <si>
    <t>Przybornik/organizer na biurko (3 komory Wymiary: 20,5 x 10 x 10cm (sz x d x w).
Wymiary pojemnika na karteczki 9,5 x 9,5 x 6 cm.</t>
  </si>
  <si>
    <t>Przekładki kartonowe gładkie 1/3 A4 100szt mix kol - wymiar: 240 x 105 mm-gramatura: 180g-200g/m2 (perforacja: pion i poziom)-ilość przekładek w opakowaniu: 100</t>
  </si>
  <si>
    <t>op</t>
  </si>
  <si>
    <t>BIC</t>
  </si>
  <si>
    <t>Pentel</t>
  </si>
  <si>
    <t>szt</t>
  </si>
  <si>
    <t>ARGO</t>
  </si>
  <si>
    <t>Barbara</t>
  </si>
  <si>
    <t>Teczka wiązana Barbara A4 300g/m2</t>
  </si>
  <si>
    <t xml:space="preserve">Teczka z gumką biała 300g/m2 </t>
  </si>
  <si>
    <t xml:space="preserve">Teczka z gumką biała 280g/m2 </t>
  </si>
  <si>
    <t>OFICIO lub Interdruk</t>
  </si>
  <si>
    <t>Segregator A4/75mm (standard wykonany z grubego kartonu, okleina z ekologicznej poliolefiny, z dwustronną etykietą, dolne krawędzie segregatora wzmocnione są niklowanymi okuciami, na grzbiecie  otwór na palec, różne kolory )</t>
  </si>
  <si>
    <t>Zszywacz duży, na zszywki 24/6, zszywający jednorazowo 30 kartek, magazynek  na zszywki o zwiększonej pojemności, głebokośc zszywania kartek 63 mm, gumowa podkładka zapewniająca dobra przyczpność do powierzchni stołu, części mechaniczne z metalu, min. 5 lat gwarancji)</t>
  </si>
  <si>
    <t>Zszywacz na zszywki NO10 , zszywający jednorazowo 10 kartek, pojemność magazynku  100 x 10, zintegrowany rozszywacz, części mechaniczne z metalu, głebokośc zszywania kartek 50 mm,  min. 5 lat gwarancji)</t>
  </si>
  <si>
    <t>Zestaw metalowy z 3 szufladami siatka - kolor czarny</t>
  </si>
  <si>
    <t>Zakreślacz fluorescencyjny ( grubośc linii 2,0-5,0 mm, nie rozmazujący wydrukowanego tekstu - kolor żółty</t>
  </si>
  <si>
    <t>Zakreślacz fluorescencyjny ( grubośc linii 2,0-5,0 mm, nie rozmazujący wydrukowanego tekstu - kolor pomarańczowy</t>
  </si>
  <si>
    <t>Blok A4 do pisania w kratkę, klejony na górze, 50 kartek o gramaturze 60g/m2)</t>
  </si>
  <si>
    <t>Blok A5 do pisania w kratkę, klejony na górze, 50 kartek, o gr. 60g/m)</t>
  </si>
  <si>
    <t>Długopis Pentel SUPERB 0,7MM BK77-B - (kolor tuszu : czerwony, zielony, czarny, niebieski)</t>
  </si>
  <si>
    <t>Długopis na sprężynce - (kolor tuszu niebieski)</t>
  </si>
  <si>
    <t>Długopis żelowy Pentel OH GEL (kolor tuszu: niebieski, czarny, czerwony)</t>
  </si>
  <si>
    <t>Folia do laminowania A-3 80 mic (100 kompletów/kieszonek folii, czyli 200 arkuszy)</t>
  </si>
  <si>
    <t>Folia do laminowania A-4  80 mic (100 kompletów/kieszonek folii, czyli 200 arkuszy)</t>
  </si>
  <si>
    <t>Folia do laminowania A-5  80 mic (100 kompletów/kieszonek folii, czyli 200 arkuszy)</t>
  </si>
  <si>
    <t>rolka/szt.</t>
  </si>
  <si>
    <t>Grafity do ołówków automatycznych typu (grubość grafitów 0,5 mm) - ilośc grafitów w opakowaniu 24 szt.</t>
  </si>
  <si>
    <t>Gumka do ścierania  - wymiary 35 x 16 x 11 mm</t>
  </si>
  <si>
    <t>Kalkulator biurowy - wymiary min. (wys x szer x grub) mm 199 x 153 x 30,50 - 12 cyfr</t>
  </si>
  <si>
    <t>Kalkulator biurowy Esperanza EULER ECL103</t>
  </si>
  <si>
    <t>Nożyczki metalowe dł.15,5 cm (Laco , ergonomiczna rekojeść z nielaminowanego plastiku, satynowe ostrze ze stali nierdzewnej)</t>
  </si>
  <si>
    <t>Bloczek kostka wkład nieklejony biały 85x85x35mm</t>
  </si>
  <si>
    <t>Rozszywacz</t>
  </si>
  <si>
    <t>Tetis Kobra GV070</t>
  </si>
  <si>
    <t>Koszulki groszowe poszerzane PP, A4, 90 mikr., 50 szt./op</t>
  </si>
  <si>
    <t>OFFICE PRODUCTS</t>
  </si>
  <si>
    <t>Zakreślacz fluorescencyjny ( grubośc linii 2,0-5,0 mm, nie rozmazujący wydrukowanego tekstu - kolor niebieski</t>
  </si>
  <si>
    <t xml:space="preserve">D.RECT 1127 </t>
  </si>
  <si>
    <t>komplet</t>
  </si>
  <si>
    <t>Koszulka A4 poszerzana 50 szt./op. groszkowa 90 mic. - rozmiar: zewnętrzny 238x304 mm, wewnętrzny: 220x300mm</t>
  </si>
  <si>
    <t>Koszulka krystaliczna na katalogi poszerzana wkładana od góry bez klapki  170MIC  - 10 szt./op.</t>
  </si>
  <si>
    <t>Długopis Toma Asystent 0,7mm - wkład niebieski, czarny</t>
  </si>
  <si>
    <t>Zszywacz na zszywki NO10 , zszywający jednorazowo 10 kartek,  głebokośc zszywania kartek do 55 mm)</t>
  </si>
  <si>
    <t>DELI 0327</t>
  </si>
  <si>
    <t>Zszywacz na zszywki 24/6; 26/6, wyposażony w metalowy mechanizm oraz ergonomiczny plastikowy korpus z gumowanymi antypoślizgowymi elemetnami, zszywający jednorazowo do 25 kartek, maksymalna głębokość wsuwania kartek: 50 mm, Ilość zszywek w magazynku: 100, długość podstawy 13,1 cm</t>
  </si>
  <si>
    <t>Gumki recepturki 80mm 1,5 - 1op./1kg</t>
  </si>
  <si>
    <t>Gumki recepturki 60mm 1,5 - 1op./1kg</t>
  </si>
  <si>
    <t>Gumki recepturki 70mm 1,5 - 1op./1kg</t>
  </si>
  <si>
    <t>Gumki recepturki 50mm 1,5 - 1op./1kg</t>
  </si>
  <si>
    <t>ryza</t>
  </si>
  <si>
    <t>Plano dynamic 80g/m2</t>
  </si>
  <si>
    <t>Plano dynamic 80g/m4</t>
  </si>
  <si>
    <t>Papier xero A3 (500 arkuszy w ryzie)</t>
  </si>
  <si>
    <t>Papier A4 xero (500 arkuszy w ryzie)</t>
  </si>
  <si>
    <t>Dziurkacz metalowy,  duży, dziurkuje do 50 kartek, ergonomiczny kształt, ogranicznik formatu, regulowana prowadnica min. 3 lata gwarancji</t>
  </si>
  <si>
    <t xml:space="preserve">D.RECT </t>
  </si>
  <si>
    <t>Koperta C6 (biała SK, b/ok., samoklejąca) 1op./1000 szt.</t>
  </si>
  <si>
    <t>Koperta DL (biała b/ok., samoklejąca) 1op./1000 szt.</t>
  </si>
  <si>
    <t xml:space="preserve">Korektor w płynie z pędzelkiem 20 ml (szybkoschnący na bazie rozpuszczalnika) </t>
  </si>
  <si>
    <t xml:space="preserve">Korektor w taśmie dł. taśmy 8,5 m szerokośc 4,2 mm </t>
  </si>
  <si>
    <t xml:space="preserve">Korektor w taśmie dł. taśmy 8 m szerokośc 5 mm </t>
  </si>
  <si>
    <t>Kostka samoprzylepna (450 kartek, wym. 76x76 mm,  Posti- it , różne kolory, opakowanie jednostkowe w folii zabezpieczającej)</t>
  </si>
  <si>
    <t>Przybornik - kubek- na biurko metalowy - siatka czarny - wymiary: 90x100mm </t>
  </si>
  <si>
    <t xml:space="preserve">Maczałka/zwilżacz glicerynowy </t>
  </si>
  <si>
    <t>Magnes mały o średnicy 2 cm 1op./10 szt..</t>
  </si>
  <si>
    <t>Ołówek elastyczny Excellent TOMA HB TO-004  1op./12szt.</t>
  </si>
  <si>
    <t>Toma</t>
  </si>
  <si>
    <t>Titanum</t>
  </si>
  <si>
    <t>Maped</t>
  </si>
  <si>
    <t>Ołówek z gumką Blackpeps HB 1op./12 szt.</t>
  </si>
  <si>
    <t>Pamięć  32 GB (pendrive)</t>
  </si>
  <si>
    <t>Skoroszyt tekturowy z listwą A4 250 g/m</t>
  </si>
  <si>
    <t>Gramatura b/m2 - 80</t>
  </si>
  <si>
    <t>Wilgotność % - 3,8-5,0</t>
  </si>
  <si>
    <t>Grubość µm - 108±3</t>
  </si>
  <si>
    <t>Białość CIE - 161±2</t>
  </si>
  <si>
    <t>Nieprzeroczystość % - ≥91</t>
  </si>
  <si>
    <t>Zaklejenie (Cobb60) g/m2 - ≤30</t>
  </si>
  <si>
    <t>Przepuszczalność powietrza cm3/min - ≤1.250</t>
  </si>
  <si>
    <t>Gładkość cm3/min - 180±50</t>
  </si>
  <si>
    <t>do zapytania ofertowego</t>
  </si>
  <si>
    <t>Formularz asortymentowo-cenowy</t>
  </si>
  <si>
    <t>Załącznik nr 3</t>
  </si>
  <si>
    <t>Koperta C5 (biała SK, samoklejąca z paskiem, bez okienka,  WYMIARY: 162X229 mm) - 1 op./500 szt.</t>
  </si>
  <si>
    <t>Koperta B4 (biała SK, 225 x 325 mm samoklejąca z paskiem, bez okienka) 1 op./50 szt.</t>
  </si>
  <si>
    <t>Zakreślacz fluorescencyjny (grubośc linii 2,0-5,0 mm, nie rozmazujący wydrukowanego tekstu - kolor różowy</t>
  </si>
  <si>
    <t>Rozszywacz (uniwersalny do zszywek z mechanizmem blokującym ostrza)</t>
  </si>
  <si>
    <t>Tablice korkowe (w ramie MDF, o wymiarach 50 x 100 cm, w komplecie kołki mocujące)</t>
  </si>
  <si>
    <t>Taśma samoprzylepna (szer. 19 mm x 7,5 m przeźroczysta , nie żółknąca, opakowanie jednostkowe zabezpieczone folia lub kartonikiem</t>
  </si>
  <si>
    <t>Szczegółowe określenie towaru/materiału/innych składników</t>
  </si>
  <si>
    <t>Sugerowana ilość</t>
  </si>
  <si>
    <t xml:space="preserve">Cena jednostkowa brutto za szt./op.                             </t>
  </si>
  <si>
    <t>Cienkopis (grubośc linii 0,4 mm, fibrowa końcówka oprawioną w metal, odporną na złamania i rozwarstwienia, wentylowana skuwka w kolorze tuszu, tusz odporny na wysychanie) - różne kolory wg.zamówienia</t>
  </si>
  <si>
    <t>Blok A5 do pisania (w kratkę, klejony na górze, 100 kartek, o gr. 60g/m)</t>
  </si>
  <si>
    <t>Blok A4 do pisania (w kratkę, klejony na górze, 100 kartek, o gramaturze 60g/m2)</t>
  </si>
  <si>
    <t>Klips  metalowy do papieru 51 mm 12 sztuk w opakowaniu</t>
  </si>
  <si>
    <t>Taśma odblaskowa biało-czerwona 100 m, szer. 8 cm</t>
  </si>
  <si>
    <t>Taśma pakowa brązowa lub przeźroczysta szer.48 mm, dł. 66mm</t>
  </si>
  <si>
    <t xml:space="preserve">Smart  0103 </t>
  </si>
  <si>
    <t>Dziurkacz (metalowy, dziurkuje do 30 kartek, podstawa i dźwignia metalowe, blokada położenia dźwigni, głębokość wsuwania kartek: 12 mm, listwa formatowa, regulowana prowadnica - 5 lat gwarancji)</t>
  </si>
  <si>
    <r>
      <t>Gramatura b/m2 - 80</t>
    </r>
    <r>
      <rPr>
        <sz val="10"/>
        <rFont val="Calibri"/>
        <family val="2"/>
        <charset val="238"/>
      </rPr>
      <t>±</t>
    </r>
    <r>
      <rPr>
        <sz val="10"/>
        <rFont val="Garamond"/>
        <family val="1"/>
        <charset val="238"/>
      </rPr>
      <t>2</t>
    </r>
  </si>
  <si>
    <r>
      <t xml:space="preserve">Grubość </t>
    </r>
    <r>
      <rPr>
        <sz val="10"/>
        <rFont val="Calibri"/>
        <family val="2"/>
        <charset val="238"/>
      </rPr>
      <t>µ</t>
    </r>
    <r>
      <rPr>
        <sz val="10"/>
        <rFont val="Garamond"/>
        <family val="1"/>
        <charset val="238"/>
      </rPr>
      <t>m - 108</t>
    </r>
    <r>
      <rPr>
        <sz val="10"/>
        <rFont val="Calibri"/>
        <family val="2"/>
        <charset val="238"/>
      </rPr>
      <t>±</t>
    </r>
    <r>
      <rPr>
        <sz val="10"/>
        <rFont val="Garamond"/>
        <family val="1"/>
        <charset val="238"/>
      </rPr>
      <t>3</t>
    </r>
  </si>
  <si>
    <r>
      <t>Białość CIE - 161</t>
    </r>
    <r>
      <rPr>
        <sz val="10"/>
        <rFont val="Calibri"/>
        <family val="2"/>
        <charset val="238"/>
      </rPr>
      <t>±</t>
    </r>
    <r>
      <rPr>
        <sz val="10"/>
        <rFont val="Garamond"/>
        <family val="1"/>
        <charset val="238"/>
      </rPr>
      <t>2</t>
    </r>
  </si>
  <si>
    <r>
      <t xml:space="preserve">Nieprzeroczystość % - </t>
    </r>
    <r>
      <rPr>
        <sz val="10"/>
        <rFont val="Calibri"/>
        <family val="2"/>
        <charset val="238"/>
      </rPr>
      <t>≥</t>
    </r>
    <r>
      <rPr>
        <sz val="10"/>
        <rFont val="Garamond"/>
        <family val="1"/>
        <charset val="238"/>
      </rPr>
      <t>91</t>
    </r>
  </si>
  <si>
    <r>
      <t xml:space="preserve">Zaklejenie (Cobb60) g/m2 - </t>
    </r>
    <r>
      <rPr>
        <sz val="10"/>
        <rFont val="Calibri"/>
        <family val="2"/>
        <charset val="238"/>
      </rPr>
      <t>≤</t>
    </r>
    <r>
      <rPr>
        <sz val="10"/>
        <rFont val="Garamond"/>
        <family val="1"/>
        <charset val="238"/>
      </rPr>
      <t>30</t>
    </r>
  </si>
  <si>
    <r>
      <t xml:space="preserve">Przepuszczalność powietrza cm3/min - </t>
    </r>
    <r>
      <rPr>
        <sz val="10"/>
        <rFont val="Calibri"/>
        <family val="2"/>
        <charset val="238"/>
      </rPr>
      <t>≤</t>
    </r>
    <r>
      <rPr>
        <sz val="10"/>
        <rFont val="Garamond"/>
        <family val="1"/>
        <charset val="238"/>
      </rPr>
      <t>1.250</t>
    </r>
  </si>
  <si>
    <r>
      <t>Gładkość cm3/min - 180</t>
    </r>
    <r>
      <rPr>
        <sz val="10"/>
        <rFont val="Calibri"/>
        <family val="2"/>
        <charset val="238"/>
      </rPr>
      <t>±</t>
    </r>
    <r>
      <rPr>
        <sz val="10"/>
        <rFont val="Garamond"/>
        <family val="1"/>
        <charset val="238"/>
      </rPr>
      <t>50</t>
    </r>
  </si>
  <si>
    <r>
      <t>Rolki kasowe (wym. 57x30 m, z białego papieru, o gramaturze 70g/m</t>
    </r>
    <r>
      <rPr>
        <vertAlign val="superscript"/>
        <sz val="10"/>
        <rFont val="Garamond"/>
        <family val="1"/>
        <charset val="238"/>
      </rPr>
      <t>2</t>
    </r>
    <r>
      <rPr>
        <sz val="10"/>
        <rFont val="Garamond"/>
        <family val="1"/>
        <charset val="238"/>
      </rPr>
      <t>, opakowanie zbiorcze zabezpieczone folią)</t>
    </r>
  </si>
  <si>
    <t>Wąsy do skoroszytów z metalową blaszką 1 op./25 szt.</t>
  </si>
  <si>
    <t>Zszywki do zszywaczy NO.10 - 1op./1000 szt.</t>
  </si>
  <si>
    <t>Zszywki do zszywaczy 24/6 - 1op./1000 szt.</t>
  </si>
  <si>
    <t>Koperty bąbelkowe powietrzne D14 D/14 - 1 op./100 szt.</t>
  </si>
  <si>
    <t>Koperty DL 110 x 220 z okienkiem z prawej strony pakowane po 1000 sztuk w kartonie</t>
  </si>
  <si>
    <t>Bloczek kostka nieklejona - Karteczki o wymiarach 85x85mm (+/- 3%)- ilośc karteczek 350 kolorowe</t>
  </si>
  <si>
    <t>Długopis BIC Cristal czerwony, zielony, niebieski szerokość linii pisania: 0,4 mm</t>
  </si>
  <si>
    <t>Długopis Marvy Uchida SB 10 - niebieski, czarny                                  1 op./50 szt.</t>
  </si>
  <si>
    <t>Cena jednostkowa netto  za szt. lub op.</t>
  </si>
  <si>
    <t>Wkład do długopisu Toma Asystent 0,7mm - kolor wkładu: niebieski, czarny</t>
  </si>
  <si>
    <t>Wkład od długopisu Pentel SUPERB 0,7MM BK77-B - (kolor tuszu : czerwony, zielony, czarny, niebieski)</t>
  </si>
  <si>
    <t>Wkład od długopisu  Pentel OH GEL (kolor tuszu: niebieski, czarny, czerwony)</t>
  </si>
  <si>
    <t>Długopis OFFICE PRODUCTS, 1,0mm, kolor tuszu: czerwony, zielony 1 op./50 szt.</t>
  </si>
  <si>
    <t>Długopis Pentel ENERGEL 0,5mm (kolor tuszu: niebieski, czarny)</t>
  </si>
  <si>
    <t>Wkład do długopisu ENERGEL 0,5mm (kolor tuszu: niebieski, czarny)</t>
  </si>
  <si>
    <t>Etykiety biurowe samoprzylepne A4 białe o wym. 105 x 148 mm . 1 op/100 arkuszy</t>
  </si>
  <si>
    <t xml:space="preserve">Okładka do bindowania A-4, 1op. /100 szt., 150 mic. przezroczyste </t>
  </si>
  <si>
    <t xml:space="preserve">Okładka do bindowania A-4, 1op. /100 szt., gramatura 250 g/m², różne kolory </t>
  </si>
  <si>
    <t>Folia stretch 500/23 2,50 kg czarna, grubość: min. 23 mic.</t>
  </si>
  <si>
    <t>Klej w sztyfcie Klej w sztyfcie ekologiczny BIC Ecolutions Glue 21g 1 op./20 szt.</t>
  </si>
  <si>
    <t>Klej w sztyfcie Klej w sztyfcie ekologiczny BIC Ecolutions Glue 36g  1op./12 szt.</t>
  </si>
  <si>
    <t>Klej w sztyfcie Klej w sztyfcie ekologiczny BIC Ecolutions Glue 8g 1op./30 szt.</t>
  </si>
  <si>
    <t>Korektor w długopisie/piórze pojemnośc min. 10ml (szybkoschnący z metalowa końcówką)</t>
  </si>
  <si>
    <t>Koszulki z folii  A4 (do segregatora, wykonane z folii  polipropylenowej o grubości 50 mic., przeźroczyste, antyelektrostatyczne o wzmocnionym perforowanym brzegu, pakowane po 100 szt.)</t>
  </si>
  <si>
    <t>Marker do płyt CD/foliopis (różne kolory (wodoodporny), grubośc F=0,6 mm, 0,7 mm</t>
  </si>
  <si>
    <t>Długopis automatyczny  Pilot REXGRIP, grubość linii pisania: 0,27 mm, kolor tuszu: czarny, niebieski, czerwony, zielony</t>
  </si>
  <si>
    <t>Pilot</t>
  </si>
  <si>
    <t>Wkład do długopisu Pilot REXGRIP, grubość linii pisania: 0,27 mm, kolor tuszu: czarny, niebieski, czerwony, zielony</t>
  </si>
  <si>
    <t>Długopis automatyczny  d.rect z wkładami typu LE015, grubość linii: 0.5 mm, kolor tuszu: czarny, niebieski</t>
  </si>
  <si>
    <t>Wklad od długopisu automatycznego d.rect, grubość linii: 0.5 mm, kolor tuszu: czarny, niebieski</t>
  </si>
  <si>
    <t>d.rect</t>
  </si>
  <si>
    <t>Markery permanentny z okrągłą końcówką - okrągła końcówka 1-3mm</t>
  </si>
  <si>
    <t>Markery permanentny z okrągłą końcówką - grubość linii pisania: 1,5 mm, kolor tuszu, czarny, niebieski, zielony, czerwony</t>
  </si>
  <si>
    <t>Ołówek HB z gumką (odporny na złamania dzięki klejonemu na całej długości elastycznemu grafitowi do drewna cedrowego)</t>
  </si>
  <si>
    <t xml:space="preserve">DONAU </t>
  </si>
  <si>
    <t>Ołówek z gumką  2B 1op./12 szt.</t>
  </si>
  <si>
    <t>Pojemnik na dokumenty/katalogi A4 - grzbiet 11 cm</t>
  </si>
  <si>
    <t>Pojemnik na dokumenty/katalogi A4 - grzbiet 70mm</t>
  </si>
  <si>
    <t>Esselte</t>
  </si>
  <si>
    <t>Rozszywacz Rapid C2 wykonany ze stali i plastiku</t>
  </si>
  <si>
    <t>Grzbiet/listwa  wsuwana A4, szerokość grzebietu              4 mm, 1 op./50 szt (różne kolory)</t>
  </si>
  <si>
    <t>Grzbiet/listwa  wsuwana A4, szerokość grzebietu              6 mm, 1 op./50 szt (różne kolory)</t>
  </si>
  <si>
    <t>Grzbiet/listwa  wsuwana A4, szerokość grzebietu              10 mm, 1 op./50 szt (różne kolory)</t>
  </si>
  <si>
    <t>Grzbiet/listwa  wsuwana A4, szerokość grzebietu              15 mm, 1 op./25 szt (różne kolory)</t>
  </si>
  <si>
    <t>Grzbiet/listwa  wsuwana A4, szerokość grzebietu              12 mm, 1 op./25 szt (różne kolory)</t>
  </si>
  <si>
    <t>Grzbiet/listwa  wsuwana A4, szerokość grzebietu              18 mm, 1 op./25 szt (różne kolory)</t>
  </si>
  <si>
    <t>Długopis automatyczny Zenith Classic</t>
  </si>
  <si>
    <t>Wkład do długopisu Zenith Classic</t>
  </si>
  <si>
    <t>Spinacze 28 mm metalowe 1 op./ 100 szt.</t>
  </si>
  <si>
    <t>Spinacze 50 mm metalowe  1 op./ 100 szt.</t>
  </si>
  <si>
    <r>
      <t xml:space="preserve">Taśma samoprzylepna (szer. 19 mm x 7,5 m przeźroczysta, </t>
    </r>
    <r>
      <rPr>
        <u/>
        <sz val="10"/>
        <rFont val="Garamond"/>
        <family val="1"/>
        <charset val="238"/>
      </rPr>
      <t>z obcinaczem</t>
    </r>
    <r>
      <rPr>
        <sz val="10"/>
        <rFont val="Garamond"/>
        <family val="1"/>
        <charset val="238"/>
      </rPr>
      <t>, nie żółknąca, opakowanie jednostkowe zabezpieczone folia lub kartonikiem.</t>
    </r>
  </si>
  <si>
    <t>Teczka kartonowa A4 wiązana  (trzy wewnętrzne klapy zabezpieczające dokumenty przed wypadaniem, biała, z nadrukiem 2-3 linie, o gramaturze 280g/m2</t>
  </si>
  <si>
    <t xml:space="preserve">BARBARA 820262 </t>
  </si>
  <si>
    <t xml:space="preserve">Teczka z gumką kolor 300g/m2 - wykonana z kartonu jednostronnie barwionego i lakierowanego.
Gumka wzdłuż długiego boku, trzy wewnętrzne klapki zabezpieczające dokumenty przed wypadnięciem </t>
  </si>
  <si>
    <t>Wkład do długopisu Uniball SIGNO 207 - kolor tuszu: czarny, niebieski</t>
  </si>
  <si>
    <t>D.RECT 5221</t>
  </si>
  <si>
    <t>Zeszyt A4 - (60 kartek, gmaramtura 60g/m2 z marginesem, krtka, okładka twarda laminowana, szyty introligatorsko)</t>
  </si>
  <si>
    <t>Zeszyt A5 - (60 kartek, gmaramtura 60g/m2 z marginesem, krtka, okładka twarda laminowana, szyty introligatorsko)</t>
  </si>
  <si>
    <t>Papier do plotera w roli szer. 420 x  długość 50 mb, gramatura 80g</t>
  </si>
  <si>
    <t>Papier do plotera w roli szer. 914 x długość 50mb, gramatura 90g</t>
  </si>
  <si>
    <t>Taśma dwustronnie klejąca (szer. 500 m x 5m przeźroczysta, nie żółknąca, opakowanie jednostkowe, zabezpieczone folią lub kartonikiem)</t>
  </si>
  <si>
    <t>Tesa</t>
  </si>
  <si>
    <t>Taśma dwustronnie klejąca uniwersalna, wykonana z folii z tworzywa sztucznego, do ręcznego urywania, szer. 50 mm x 5m</t>
  </si>
  <si>
    <t>Nożyczki metalowe dł. 21 cm lub 21,5 cm, ergonomiczna rekojeść z nielaminowanego plastiku, satynowe ostrze ze stali nierdzewnej)</t>
  </si>
  <si>
    <t>SanDisk</t>
  </si>
  <si>
    <t>Pamięć  16 GB (pendrive)</t>
  </si>
  <si>
    <t>Koszulki z folii  A4 (do segregatora, wykonane z folii  polipropylenowej o grubości 40 mic., przeźroczyste, antyelektrostatyczne o wzmocnionym perforowanym brzegu, pakowane po 100 szt.)</t>
  </si>
  <si>
    <t>Koszulki z folii  A4 (do segregatora, wykonane z folii  polipropylenowej o grubości  min. 30 mic., przeźroczyste, antyelektrostatyczne o wzmocnionym perforowanym brzegu, pakowane po 100 szt.)</t>
  </si>
  <si>
    <t>Koperta E4 (beżowa SK, 280 x 400 mm samoklejąca z paskiem, rozszerzone dno) 1op./250 szt.</t>
  </si>
  <si>
    <t>Koperta E4 (biała SK, 280 x 400 mm samoklejąca z paskiem, rozszerzone dno) 1op./250 szt.</t>
  </si>
  <si>
    <t>Koperta C4 (biała samoklejąca z paskiem, rozszerzane dno, 229x324x40, gamatura 150/m2)                    1 op./250 szt.</t>
  </si>
  <si>
    <t>Marker suchościeralny (okragła koncówka, grubość linii 4,0 mm) oakowane po 4 szt. + czyścik magnetyczny</t>
  </si>
  <si>
    <t>Tusz do pieczątek gumowych 25 ml różne kolory Colop</t>
  </si>
  <si>
    <t>Wałek rolka barwiąca IR-40 w op. T Casio Citizen, 1 op./2 szt.</t>
  </si>
  <si>
    <t>Markery permanentny ze ściętą końcówką - grubość linii pisania w zakresie 1,2-4,5 mm - kolor tuszu: czarny, czerwony, zielony, granatowy</t>
  </si>
  <si>
    <t>Marker suchościeralny  do tablic suchościeralnyh (okragła koncówka, PENTEL MW85, kolor tuszu, niebieski, zielony, czerwony, czarny</t>
  </si>
  <si>
    <t>Ofertówka A4 (sztywna, krystaliczna wykonana z PCV o grubości 200 mic, zgrzana w literę L posiada wcięcie na palec umożliwiające łatwe otwarcie, prawy górny róg zaokrąglony) - 25 szt./op.</t>
  </si>
  <si>
    <t>Ofertówka A4 (sztywna, krystaliczna wykonana z PCV o grubości 150 mic, zgrzana w literę L, wcięcie umożliwiające łatwe otwarcie) - 25 szt./op.</t>
  </si>
  <si>
    <t>NOVUS E15</t>
  </si>
  <si>
    <t>Zszywacz na zszywki NO10 , zszywający jednorazowo 15 kartek, 2 metody zszywania: zszycie i przekłucie, zintegrowany rozszywacz, 10 lat gwarancji</t>
  </si>
  <si>
    <t>Lp.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</si>
</sst>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zcionka tekstu podstawowego"/>
      <family val="2"/>
      <charset val="238"/>
    </font>
    <font>
      <sz val="11"/>
      <name val="Garamond"/>
      <family val="1"/>
      <charset val="238"/>
    </font>
    <font>
      <sz val="11"/>
      <color theme="1"/>
      <name val="Garamond"/>
      <family val="1"/>
      <charset val="238"/>
    </font>
    <font>
      <b/>
      <sz val="9"/>
      <name val="Garamond"/>
      <family val="1"/>
      <charset val="238"/>
    </font>
    <font>
      <sz val="9"/>
      <name val="Garamond"/>
      <family val="1"/>
      <charset val="238"/>
    </font>
    <font>
      <sz val="9"/>
      <color theme="1"/>
      <name val="Garamond"/>
      <family val="1"/>
      <charset val="238"/>
    </font>
    <font>
      <b/>
      <sz val="9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b/>
      <sz val="10"/>
      <name val="Garamond"/>
      <family val="1"/>
      <charset val="238"/>
    </font>
    <font>
      <sz val="10"/>
      <name val="Garamond"/>
      <family val="1"/>
      <charset val="238"/>
    </font>
    <font>
      <sz val="10"/>
      <color rgb="FF000000"/>
      <name val="Garamond"/>
      <family val="1"/>
      <charset val="238"/>
    </font>
    <font>
      <sz val="10"/>
      <color rgb="FF221F44"/>
      <name val="Garamond"/>
      <family val="1"/>
      <charset val="238"/>
    </font>
    <font>
      <sz val="10"/>
      <color rgb="FF333333"/>
      <name val="Garamond"/>
      <family val="1"/>
      <charset val="238"/>
    </font>
    <font>
      <sz val="10"/>
      <color rgb="FF222222"/>
      <name val="Garamond"/>
      <family val="1"/>
      <charset val="238"/>
    </font>
    <font>
      <sz val="10"/>
      <name val="Calibri"/>
      <family val="2"/>
      <charset val="238"/>
    </font>
    <font>
      <vertAlign val="superscript"/>
      <sz val="10"/>
      <name val="Garamond"/>
      <family val="1"/>
      <charset val="238"/>
    </font>
    <font>
      <u/>
      <sz val="10"/>
      <name val="Garamond"/>
      <family val="1"/>
      <charset val="238"/>
    </font>
    <font>
      <sz val="10"/>
      <color rgb="FF222222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tabSelected="1" topLeftCell="A160" workbookViewId="0">
      <selection activeCell="C11" sqref="C11"/>
    </sheetView>
  </sheetViews>
  <sheetFormatPr defaultRowHeight="15"/>
  <cols>
    <col min="1" max="1" width="3" style="57" customWidth="1"/>
    <col min="2" max="2" width="33.125" style="11" customWidth="1"/>
    <col min="3" max="3" width="11" style="12" customWidth="1"/>
    <col min="4" max="4" width="7" style="2" customWidth="1"/>
    <col min="5" max="5" width="8.75" style="2" customWidth="1"/>
    <col min="6" max="6" width="10.625" style="2" customWidth="1"/>
    <col min="7" max="16384" width="9" style="2"/>
  </cols>
  <sheetData>
    <row r="1" spans="1:8" ht="12.95" customHeight="1">
      <c r="B1" s="14"/>
      <c r="C1" s="42"/>
      <c r="D1" s="42"/>
      <c r="E1" s="13"/>
      <c r="F1" s="14"/>
      <c r="G1" s="42" t="s">
        <v>137</v>
      </c>
      <c r="H1" s="42"/>
    </row>
    <row r="2" spans="1:8" ht="12.95" customHeight="1">
      <c r="B2" s="43"/>
      <c r="C2" s="43"/>
      <c r="D2" s="43"/>
      <c r="E2" s="15"/>
      <c r="F2" s="43" t="s">
        <v>135</v>
      </c>
      <c r="G2" s="43"/>
      <c r="H2" s="43"/>
    </row>
    <row r="3" spans="1:8" ht="12.95" customHeight="1">
      <c r="B3" s="43"/>
      <c r="C3" s="43"/>
      <c r="D3" s="43"/>
      <c r="E3" s="15"/>
      <c r="F3" s="43" t="s">
        <v>136</v>
      </c>
      <c r="G3" s="43"/>
      <c r="H3" s="43"/>
    </row>
    <row r="5" spans="1:8" ht="48">
      <c r="A5" s="17" t="s">
        <v>243</v>
      </c>
      <c r="B5" s="17" t="s">
        <v>144</v>
      </c>
      <c r="C5" s="17" t="s">
        <v>0</v>
      </c>
      <c r="D5" s="16" t="s">
        <v>18</v>
      </c>
      <c r="E5" s="16" t="s">
        <v>145</v>
      </c>
      <c r="F5" s="16" t="s">
        <v>171</v>
      </c>
      <c r="G5" s="16" t="s">
        <v>146</v>
      </c>
      <c r="H5" s="16" t="s">
        <v>13</v>
      </c>
    </row>
    <row r="6" spans="1:8" ht="50.1" customHeight="1">
      <c r="A6" s="58">
        <v>1</v>
      </c>
      <c r="B6" s="18" t="s">
        <v>22</v>
      </c>
      <c r="C6" s="19"/>
      <c r="D6" s="19" t="s">
        <v>15</v>
      </c>
      <c r="E6" s="19">
        <v>60</v>
      </c>
      <c r="F6" s="20"/>
      <c r="G6" s="21"/>
      <c r="H6" s="21">
        <f>E6*F6</f>
        <v>0</v>
      </c>
    </row>
    <row r="7" spans="1:8" ht="30" customHeight="1">
      <c r="A7" s="59">
        <v>2</v>
      </c>
      <c r="B7" s="5" t="s">
        <v>168</v>
      </c>
      <c r="C7" s="3"/>
      <c r="D7" s="3" t="s">
        <v>59</v>
      </c>
      <c r="E7" s="19">
        <v>4</v>
      </c>
      <c r="F7" s="20"/>
      <c r="G7" s="21"/>
      <c r="H7" s="21">
        <f t="shared" ref="H7:H72" si="0">E7*F7</f>
        <v>0</v>
      </c>
    </row>
    <row r="8" spans="1:8" ht="30" customHeight="1">
      <c r="A8" s="58">
        <v>3</v>
      </c>
      <c r="B8" s="22" t="s">
        <v>86</v>
      </c>
      <c r="C8" s="3"/>
      <c r="D8" s="3" t="s">
        <v>15</v>
      </c>
      <c r="E8" s="3">
        <v>1</v>
      </c>
      <c r="F8" s="20"/>
      <c r="G8" s="21"/>
      <c r="H8" s="21">
        <f t="shared" si="0"/>
        <v>0</v>
      </c>
    </row>
    <row r="9" spans="1:8" ht="30" customHeight="1">
      <c r="A9" s="59">
        <v>4</v>
      </c>
      <c r="B9" s="5" t="s">
        <v>149</v>
      </c>
      <c r="C9" s="3"/>
      <c r="D9" s="3" t="s">
        <v>15</v>
      </c>
      <c r="E9" s="3">
        <v>1</v>
      </c>
      <c r="F9" s="20"/>
      <c r="G9" s="21"/>
      <c r="H9" s="21">
        <f t="shared" si="0"/>
        <v>0</v>
      </c>
    </row>
    <row r="10" spans="1:8" ht="30" customHeight="1">
      <c r="A10" s="58">
        <v>5</v>
      </c>
      <c r="B10" s="5" t="s">
        <v>72</v>
      </c>
      <c r="C10" s="3"/>
      <c r="D10" s="3" t="s">
        <v>15</v>
      </c>
      <c r="E10" s="3">
        <v>1</v>
      </c>
      <c r="F10" s="20"/>
      <c r="G10" s="21"/>
      <c r="H10" s="21">
        <f t="shared" si="0"/>
        <v>0</v>
      </c>
    </row>
    <row r="11" spans="1:8" ht="30" customHeight="1">
      <c r="A11" s="59">
        <v>6</v>
      </c>
      <c r="B11" s="6" t="s">
        <v>148</v>
      </c>
      <c r="C11" s="3" t="s">
        <v>65</v>
      </c>
      <c r="D11" s="3" t="s">
        <v>15</v>
      </c>
      <c r="E11" s="3">
        <v>1</v>
      </c>
      <c r="F11" s="20"/>
      <c r="G11" s="21"/>
      <c r="H11" s="21">
        <f t="shared" si="0"/>
        <v>0</v>
      </c>
    </row>
    <row r="12" spans="1:8" ht="30" customHeight="1">
      <c r="A12" s="58">
        <v>7</v>
      </c>
      <c r="B12" s="6" t="s">
        <v>73</v>
      </c>
      <c r="C12" s="3" t="s">
        <v>65</v>
      </c>
      <c r="D12" s="3" t="s">
        <v>15</v>
      </c>
      <c r="E12" s="3">
        <v>1</v>
      </c>
      <c r="F12" s="20"/>
      <c r="G12" s="21"/>
      <c r="H12" s="21">
        <f t="shared" si="0"/>
        <v>0</v>
      </c>
    </row>
    <row r="13" spans="1:8" ht="75.75" customHeight="1">
      <c r="A13" s="59">
        <v>8</v>
      </c>
      <c r="B13" s="6" t="s">
        <v>147</v>
      </c>
      <c r="C13" s="3"/>
      <c r="D13" s="3" t="s">
        <v>15</v>
      </c>
      <c r="E13" s="3">
        <v>60</v>
      </c>
      <c r="F13" s="20"/>
      <c r="G13" s="21"/>
      <c r="H13" s="21">
        <f t="shared" si="0"/>
        <v>0</v>
      </c>
    </row>
    <row r="14" spans="1:8" ht="30" customHeight="1">
      <c r="A14" s="58">
        <v>9</v>
      </c>
      <c r="B14" s="23" t="s">
        <v>169</v>
      </c>
      <c r="C14" s="3"/>
      <c r="D14" s="3" t="s">
        <v>14</v>
      </c>
      <c r="E14" s="3">
        <v>3</v>
      </c>
      <c r="F14" s="20"/>
      <c r="G14" s="21"/>
      <c r="H14" s="21">
        <f t="shared" si="0"/>
        <v>0</v>
      </c>
    </row>
    <row r="15" spans="1:8" ht="30" customHeight="1">
      <c r="A15" s="59">
        <v>10</v>
      </c>
      <c r="B15" s="24" t="s">
        <v>170</v>
      </c>
      <c r="C15" s="3"/>
      <c r="D15" s="3" t="s">
        <v>14</v>
      </c>
      <c r="E15" s="3">
        <v>15</v>
      </c>
      <c r="F15" s="20"/>
      <c r="G15" s="21"/>
      <c r="H15" s="21">
        <f t="shared" si="0"/>
        <v>0</v>
      </c>
    </row>
    <row r="16" spans="1:8" ht="24.95" customHeight="1">
      <c r="A16" s="58">
        <v>11</v>
      </c>
      <c r="B16" s="24" t="s">
        <v>75</v>
      </c>
      <c r="C16" s="3"/>
      <c r="D16" s="3" t="s">
        <v>15</v>
      </c>
      <c r="E16" s="3">
        <v>20</v>
      </c>
      <c r="F16" s="20"/>
      <c r="G16" s="21"/>
      <c r="H16" s="21">
        <f t="shared" si="0"/>
        <v>0</v>
      </c>
    </row>
    <row r="17" spans="1:8" ht="29.25" customHeight="1">
      <c r="A17" s="59">
        <v>12</v>
      </c>
      <c r="B17" s="23" t="s">
        <v>175</v>
      </c>
      <c r="C17" s="3"/>
      <c r="D17" s="3" t="s">
        <v>14</v>
      </c>
      <c r="E17" s="3">
        <v>5</v>
      </c>
      <c r="F17" s="20"/>
      <c r="G17" s="21"/>
      <c r="H17" s="21">
        <f t="shared" si="0"/>
        <v>0</v>
      </c>
    </row>
    <row r="18" spans="1:8" ht="35.1" customHeight="1">
      <c r="A18" s="58">
        <v>13</v>
      </c>
      <c r="B18" s="24" t="s">
        <v>74</v>
      </c>
      <c r="C18" s="3"/>
      <c r="D18" s="3" t="s">
        <v>59</v>
      </c>
      <c r="E18" s="3">
        <v>20</v>
      </c>
      <c r="F18" s="20"/>
      <c r="G18" s="21"/>
      <c r="H18" s="21">
        <f t="shared" si="0"/>
        <v>0</v>
      </c>
    </row>
    <row r="19" spans="1:8" ht="40.5" customHeight="1">
      <c r="A19" s="59">
        <v>14</v>
      </c>
      <c r="B19" s="24" t="s">
        <v>173</v>
      </c>
      <c r="C19" s="3"/>
      <c r="D19" s="3" t="s">
        <v>15</v>
      </c>
      <c r="E19" s="3">
        <v>20</v>
      </c>
      <c r="F19" s="20"/>
      <c r="G19" s="21"/>
      <c r="H19" s="21">
        <f t="shared" si="0"/>
        <v>0</v>
      </c>
    </row>
    <row r="20" spans="1:8" ht="35.1" customHeight="1">
      <c r="A20" s="58">
        <v>15</v>
      </c>
      <c r="B20" s="5" t="s">
        <v>96</v>
      </c>
      <c r="C20" s="3"/>
      <c r="D20" s="3" t="s">
        <v>15</v>
      </c>
      <c r="E20" s="3">
        <v>20</v>
      </c>
      <c r="F20" s="20"/>
      <c r="G20" s="21"/>
      <c r="H20" s="21">
        <f t="shared" si="0"/>
        <v>0</v>
      </c>
    </row>
    <row r="21" spans="1:8" ht="35.1" customHeight="1">
      <c r="A21" s="59">
        <v>16</v>
      </c>
      <c r="B21" s="5" t="s">
        <v>172</v>
      </c>
      <c r="C21" s="3"/>
      <c r="D21" s="3" t="s">
        <v>15</v>
      </c>
      <c r="E21" s="3">
        <v>10</v>
      </c>
      <c r="F21" s="20"/>
      <c r="G21" s="21"/>
      <c r="H21" s="21">
        <f t="shared" si="0"/>
        <v>0</v>
      </c>
    </row>
    <row r="22" spans="1:8" ht="35.1" customHeight="1">
      <c r="A22" s="58">
        <v>17</v>
      </c>
      <c r="B22" s="5" t="s">
        <v>8</v>
      </c>
      <c r="C22" s="3" t="s">
        <v>48</v>
      </c>
      <c r="D22" s="3" t="s">
        <v>15</v>
      </c>
      <c r="E22" s="3">
        <v>250</v>
      </c>
      <c r="F22" s="20"/>
      <c r="G22" s="21"/>
      <c r="H22" s="21">
        <f t="shared" si="0"/>
        <v>0</v>
      </c>
    </row>
    <row r="23" spans="1:8" ht="35.1" customHeight="1">
      <c r="A23" s="59">
        <v>18</v>
      </c>
      <c r="B23" s="5" t="s">
        <v>76</v>
      </c>
      <c r="C23" s="3" t="s">
        <v>58</v>
      </c>
      <c r="D23" s="3" t="s">
        <v>15</v>
      </c>
      <c r="E23" s="3">
        <v>20</v>
      </c>
      <c r="F23" s="20"/>
      <c r="G23" s="21"/>
      <c r="H23" s="21">
        <f t="shared" si="0"/>
        <v>0</v>
      </c>
    </row>
    <row r="24" spans="1:8" ht="35.1" customHeight="1">
      <c r="A24" s="58">
        <v>19</v>
      </c>
      <c r="B24" s="5" t="s">
        <v>174</v>
      </c>
      <c r="C24" s="3" t="s">
        <v>58</v>
      </c>
      <c r="D24" s="3" t="s">
        <v>15</v>
      </c>
      <c r="E24" s="3">
        <v>10</v>
      </c>
      <c r="F24" s="20"/>
      <c r="G24" s="21"/>
      <c r="H24" s="21">
        <f t="shared" si="0"/>
        <v>0</v>
      </c>
    </row>
    <row r="25" spans="1:8" ht="35.1" customHeight="1">
      <c r="A25" s="59">
        <v>20</v>
      </c>
      <c r="B25" s="5" t="s">
        <v>176</v>
      </c>
      <c r="C25" s="3" t="s">
        <v>58</v>
      </c>
      <c r="D25" s="3" t="s">
        <v>15</v>
      </c>
      <c r="E25" s="3">
        <v>10</v>
      </c>
      <c r="F25" s="20"/>
      <c r="G25" s="21"/>
      <c r="H25" s="21">
        <f t="shared" si="0"/>
        <v>0</v>
      </c>
    </row>
    <row r="26" spans="1:8" ht="35.1" customHeight="1">
      <c r="A26" s="58">
        <v>21</v>
      </c>
      <c r="B26" s="5" t="s">
        <v>177</v>
      </c>
      <c r="C26" s="3" t="s">
        <v>58</v>
      </c>
      <c r="D26" s="3" t="s">
        <v>15</v>
      </c>
      <c r="E26" s="3">
        <v>10</v>
      </c>
      <c r="F26" s="20"/>
      <c r="G26" s="21"/>
      <c r="H26" s="21">
        <f t="shared" si="0"/>
        <v>0</v>
      </c>
    </row>
    <row r="27" spans="1:8" ht="43.5" customHeight="1">
      <c r="A27" s="59">
        <v>22</v>
      </c>
      <c r="B27" s="5" t="s">
        <v>188</v>
      </c>
      <c r="C27" s="3" t="s">
        <v>189</v>
      </c>
      <c r="D27" s="3" t="s">
        <v>15</v>
      </c>
      <c r="E27" s="3">
        <v>30</v>
      </c>
      <c r="F27" s="20"/>
      <c r="G27" s="21"/>
      <c r="H27" s="21">
        <f t="shared" si="0"/>
        <v>0</v>
      </c>
    </row>
    <row r="28" spans="1:8" ht="43.5" customHeight="1">
      <c r="A28" s="58">
        <v>23</v>
      </c>
      <c r="B28" s="5" t="s">
        <v>190</v>
      </c>
      <c r="C28" s="3" t="s">
        <v>189</v>
      </c>
      <c r="D28" s="3" t="s">
        <v>15</v>
      </c>
      <c r="E28" s="3">
        <v>30</v>
      </c>
      <c r="F28" s="20"/>
      <c r="G28" s="21"/>
      <c r="H28" s="21">
        <f t="shared" si="0"/>
        <v>0</v>
      </c>
    </row>
    <row r="29" spans="1:8" ht="43.5" customHeight="1">
      <c r="A29" s="59">
        <v>24</v>
      </c>
      <c r="B29" s="5" t="s">
        <v>191</v>
      </c>
      <c r="C29" s="3" t="s">
        <v>193</v>
      </c>
      <c r="D29" s="3" t="s">
        <v>15</v>
      </c>
      <c r="E29" s="3">
        <v>90</v>
      </c>
      <c r="F29" s="20"/>
      <c r="G29" s="21"/>
      <c r="H29" s="21">
        <f t="shared" si="0"/>
        <v>0</v>
      </c>
    </row>
    <row r="30" spans="1:8" ht="43.5" customHeight="1">
      <c r="A30" s="58">
        <v>25</v>
      </c>
      <c r="B30" s="5" t="s">
        <v>192</v>
      </c>
      <c r="C30" s="3" t="s">
        <v>193</v>
      </c>
      <c r="D30" s="3" t="s">
        <v>15</v>
      </c>
      <c r="E30" s="3">
        <v>90</v>
      </c>
      <c r="F30" s="20"/>
      <c r="G30" s="21"/>
      <c r="H30" s="21">
        <f t="shared" si="0"/>
        <v>0</v>
      </c>
    </row>
    <row r="31" spans="1:8" ht="43.5" customHeight="1">
      <c r="A31" s="59">
        <v>26</v>
      </c>
      <c r="B31" s="5" t="s">
        <v>209</v>
      </c>
      <c r="C31" s="3"/>
      <c r="D31" s="3" t="s">
        <v>15</v>
      </c>
      <c r="E31" s="3">
        <v>5</v>
      </c>
      <c r="F31" s="20"/>
      <c r="G31" s="21"/>
      <c r="H31" s="21">
        <f t="shared" si="0"/>
        <v>0</v>
      </c>
    </row>
    <row r="32" spans="1:8" ht="43.5" customHeight="1">
      <c r="A32" s="58">
        <v>27</v>
      </c>
      <c r="B32" s="5" t="s">
        <v>210</v>
      </c>
      <c r="C32" s="3"/>
      <c r="D32" s="3" t="s">
        <v>15</v>
      </c>
      <c r="E32" s="3">
        <v>5</v>
      </c>
      <c r="F32" s="20"/>
      <c r="G32" s="21"/>
      <c r="H32" s="21">
        <f t="shared" si="0"/>
        <v>0</v>
      </c>
    </row>
    <row r="33" spans="1:8" ht="43.5" customHeight="1">
      <c r="A33" s="59">
        <v>28</v>
      </c>
      <c r="B33" s="5" t="s">
        <v>217</v>
      </c>
      <c r="C33" s="3"/>
      <c r="D33" s="3" t="s">
        <v>15</v>
      </c>
      <c r="E33" s="3">
        <v>10</v>
      </c>
      <c r="F33" s="20"/>
      <c r="G33" s="21"/>
      <c r="H33" s="21">
        <f t="shared" si="0"/>
        <v>0</v>
      </c>
    </row>
    <row r="34" spans="1:8" ht="67.5" customHeight="1">
      <c r="A34" s="58">
        <v>29</v>
      </c>
      <c r="B34" s="5" t="s">
        <v>154</v>
      </c>
      <c r="C34" s="3" t="s">
        <v>153</v>
      </c>
      <c r="D34" s="3" t="s">
        <v>15</v>
      </c>
      <c r="E34" s="3">
        <v>10</v>
      </c>
      <c r="F34" s="20"/>
      <c r="G34" s="21"/>
      <c r="H34" s="21">
        <f t="shared" si="0"/>
        <v>0</v>
      </c>
    </row>
    <row r="35" spans="1:8" ht="48" customHeight="1">
      <c r="A35" s="59">
        <v>30</v>
      </c>
      <c r="B35" s="5" t="s">
        <v>109</v>
      </c>
      <c r="C35" s="3" t="s">
        <v>110</v>
      </c>
      <c r="D35" s="3" t="s">
        <v>15</v>
      </c>
      <c r="E35" s="3">
        <v>10</v>
      </c>
      <c r="F35" s="20"/>
      <c r="G35" s="21"/>
      <c r="H35" s="21">
        <f t="shared" si="0"/>
        <v>0</v>
      </c>
    </row>
    <row r="36" spans="1:8" ht="35.1" customHeight="1">
      <c r="A36" s="58">
        <v>31</v>
      </c>
      <c r="B36" s="5" t="s">
        <v>178</v>
      </c>
      <c r="C36" s="3"/>
      <c r="D36" s="3" t="s">
        <v>14</v>
      </c>
      <c r="E36" s="3">
        <v>1</v>
      </c>
      <c r="F36" s="20"/>
      <c r="G36" s="21"/>
      <c r="H36" s="21">
        <f t="shared" si="0"/>
        <v>0</v>
      </c>
    </row>
    <row r="37" spans="1:8" ht="27" customHeight="1">
      <c r="A37" s="59">
        <v>32</v>
      </c>
      <c r="B37" s="5" t="s">
        <v>179</v>
      </c>
      <c r="C37" s="3"/>
      <c r="D37" s="3" t="s">
        <v>14</v>
      </c>
      <c r="E37" s="3">
        <v>1</v>
      </c>
      <c r="F37" s="20"/>
      <c r="G37" s="21"/>
      <c r="H37" s="21">
        <f t="shared" si="0"/>
        <v>0</v>
      </c>
    </row>
    <row r="38" spans="1:8" ht="27" customHeight="1">
      <c r="A38" s="58">
        <v>33</v>
      </c>
      <c r="B38" s="5" t="s">
        <v>180</v>
      </c>
      <c r="C38" s="3"/>
      <c r="D38" s="3" t="s">
        <v>56</v>
      </c>
      <c r="E38" s="3">
        <v>1</v>
      </c>
      <c r="F38" s="20"/>
      <c r="G38" s="21"/>
      <c r="H38" s="21">
        <f t="shared" si="0"/>
        <v>0</v>
      </c>
    </row>
    <row r="39" spans="1:8" ht="35.1" customHeight="1">
      <c r="A39" s="59">
        <v>34</v>
      </c>
      <c r="B39" s="5" t="s">
        <v>77</v>
      </c>
      <c r="C39" s="3" t="s">
        <v>60</v>
      </c>
      <c r="D39" s="3" t="s">
        <v>14</v>
      </c>
      <c r="E39" s="3">
        <v>2</v>
      </c>
      <c r="F39" s="20"/>
      <c r="G39" s="21"/>
      <c r="H39" s="21">
        <f t="shared" si="0"/>
        <v>0</v>
      </c>
    </row>
    <row r="40" spans="1:8" ht="35.1" customHeight="1">
      <c r="A40" s="58">
        <v>35</v>
      </c>
      <c r="B40" s="5" t="s">
        <v>78</v>
      </c>
      <c r="C40" s="3" t="s">
        <v>60</v>
      </c>
      <c r="D40" s="3" t="s">
        <v>14</v>
      </c>
      <c r="E40" s="3">
        <v>10</v>
      </c>
      <c r="F40" s="20"/>
      <c r="G40" s="21"/>
      <c r="H40" s="21">
        <f t="shared" si="0"/>
        <v>0</v>
      </c>
    </row>
    <row r="41" spans="1:8" ht="35.1" customHeight="1">
      <c r="A41" s="59">
        <v>36</v>
      </c>
      <c r="B41" s="5" t="s">
        <v>79</v>
      </c>
      <c r="C41" s="3" t="s">
        <v>60</v>
      </c>
      <c r="D41" s="3" t="s">
        <v>14</v>
      </c>
      <c r="E41" s="3">
        <v>6</v>
      </c>
      <c r="F41" s="20"/>
      <c r="G41" s="21"/>
      <c r="H41" s="21">
        <f t="shared" si="0"/>
        <v>0</v>
      </c>
    </row>
    <row r="42" spans="1:8" ht="27" customHeight="1">
      <c r="A42" s="58">
        <v>37</v>
      </c>
      <c r="B42" s="5" t="s">
        <v>181</v>
      </c>
      <c r="C42" s="3"/>
      <c r="D42" s="3" t="s">
        <v>80</v>
      </c>
      <c r="E42" s="3">
        <v>10</v>
      </c>
      <c r="F42" s="20"/>
      <c r="G42" s="21"/>
      <c r="H42" s="21">
        <f t="shared" si="0"/>
        <v>0</v>
      </c>
    </row>
    <row r="43" spans="1:8" ht="37.5" customHeight="1">
      <c r="A43" s="59">
        <v>38</v>
      </c>
      <c r="B43" s="5" t="s">
        <v>81</v>
      </c>
      <c r="C43" s="3"/>
      <c r="D43" s="3" t="s">
        <v>14</v>
      </c>
      <c r="E43" s="3">
        <v>5</v>
      </c>
      <c r="F43" s="20"/>
      <c r="G43" s="21"/>
      <c r="H43" s="21">
        <f t="shared" si="0"/>
        <v>0</v>
      </c>
    </row>
    <row r="44" spans="1:8" ht="20.100000000000001" customHeight="1">
      <c r="A44" s="58">
        <v>39</v>
      </c>
      <c r="B44" s="5" t="s">
        <v>82</v>
      </c>
      <c r="C44" s="3" t="s">
        <v>51</v>
      </c>
      <c r="D44" s="3" t="s">
        <v>15</v>
      </c>
      <c r="E44" s="3">
        <v>20</v>
      </c>
      <c r="F44" s="20"/>
      <c r="G44" s="21"/>
      <c r="H44" s="21">
        <f t="shared" si="0"/>
        <v>0</v>
      </c>
    </row>
    <row r="45" spans="1:8" ht="20.100000000000001" customHeight="1">
      <c r="A45" s="59">
        <v>40</v>
      </c>
      <c r="B45" s="25" t="s">
        <v>103</v>
      </c>
      <c r="C45" s="3"/>
      <c r="D45" s="3" t="s">
        <v>14</v>
      </c>
      <c r="E45" s="3">
        <v>1</v>
      </c>
      <c r="F45" s="20"/>
      <c r="G45" s="21"/>
      <c r="H45" s="21">
        <f t="shared" si="0"/>
        <v>0</v>
      </c>
    </row>
    <row r="46" spans="1:8" ht="20.100000000000001" customHeight="1">
      <c r="A46" s="58">
        <v>41</v>
      </c>
      <c r="B46" s="25" t="s">
        <v>101</v>
      </c>
      <c r="C46" s="3"/>
      <c r="D46" s="3" t="s">
        <v>14</v>
      </c>
      <c r="E46" s="3">
        <v>1</v>
      </c>
      <c r="F46" s="20"/>
      <c r="G46" s="21"/>
      <c r="H46" s="21">
        <f t="shared" si="0"/>
        <v>0</v>
      </c>
    </row>
    <row r="47" spans="1:8" ht="20.100000000000001" customHeight="1">
      <c r="A47" s="59">
        <v>42</v>
      </c>
      <c r="B47" s="25" t="s">
        <v>102</v>
      </c>
      <c r="C47" s="3"/>
      <c r="D47" s="3" t="s">
        <v>14</v>
      </c>
      <c r="E47" s="3">
        <v>1</v>
      </c>
      <c r="F47" s="20"/>
      <c r="G47" s="21"/>
      <c r="H47" s="21">
        <f t="shared" si="0"/>
        <v>0</v>
      </c>
    </row>
    <row r="48" spans="1:8" ht="20.100000000000001" customHeight="1">
      <c r="A48" s="58">
        <v>43</v>
      </c>
      <c r="B48" s="25" t="s">
        <v>100</v>
      </c>
      <c r="C48" s="3"/>
      <c r="D48" s="3" t="s">
        <v>14</v>
      </c>
      <c r="E48" s="3">
        <v>1</v>
      </c>
      <c r="F48" s="20"/>
      <c r="G48" s="21"/>
      <c r="H48" s="21">
        <f t="shared" si="0"/>
        <v>0</v>
      </c>
    </row>
    <row r="49" spans="1:8" ht="31.5" customHeight="1">
      <c r="A49" s="59">
        <v>44</v>
      </c>
      <c r="B49" s="25" t="s">
        <v>203</v>
      </c>
      <c r="C49" s="3"/>
      <c r="D49" s="3" t="s">
        <v>14</v>
      </c>
      <c r="E49" s="3">
        <v>1</v>
      </c>
      <c r="F49" s="20"/>
      <c r="G49" s="21"/>
      <c r="H49" s="21">
        <f t="shared" si="0"/>
        <v>0</v>
      </c>
    </row>
    <row r="50" spans="1:8" ht="27.75" customHeight="1">
      <c r="A50" s="58">
        <v>45</v>
      </c>
      <c r="B50" s="25" t="s">
        <v>204</v>
      </c>
      <c r="C50" s="3"/>
      <c r="D50" s="3" t="s">
        <v>14</v>
      </c>
      <c r="E50" s="3">
        <v>1</v>
      </c>
      <c r="F50" s="20"/>
      <c r="G50" s="21"/>
      <c r="H50" s="21">
        <f t="shared" si="0"/>
        <v>0</v>
      </c>
    </row>
    <row r="51" spans="1:8" ht="28.5" customHeight="1">
      <c r="A51" s="59">
        <v>46</v>
      </c>
      <c r="B51" s="25" t="s">
        <v>205</v>
      </c>
      <c r="C51" s="3"/>
      <c r="D51" s="3" t="s">
        <v>14</v>
      </c>
      <c r="E51" s="3">
        <v>1</v>
      </c>
      <c r="F51" s="20"/>
      <c r="G51" s="21"/>
      <c r="H51" s="21">
        <f t="shared" si="0"/>
        <v>0</v>
      </c>
    </row>
    <row r="52" spans="1:8" ht="30" customHeight="1">
      <c r="A52" s="58">
        <v>47</v>
      </c>
      <c r="B52" s="25" t="s">
        <v>207</v>
      </c>
      <c r="C52" s="3"/>
      <c r="D52" s="3" t="s">
        <v>14</v>
      </c>
      <c r="E52" s="3">
        <v>1</v>
      </c>
      <c r="F52" s="20"/>
      <c r="G52" s="21"/>
      <c r="H52" s="21">
        <f t="shared" si="0"/>
        <v>0</v>
      </c>
    </row>
    <row r="53" spans="1:8" ht="30" customHeight="1">
      <c r="A53" s="59">
        <v>48</v>
      </c>
      <c r="B53" s="25" t="s">
        <v>206</v>
      </c>
      <c r="C53" s="3"/>
      <c r="D53" s="3" t="s">
        <v>14</v>
      </c>
      <c r="E53" s="3">
        <v>1</v>
      </c>
      <c r="F53" s="20"/>
      <c r="G53" s="21"/>
      <c r="H53" s="21">
        <f t="shared" si="0"/>
        <v>0</v>
      </c>
    </row>
    <row r="54" spans="1:8" ht="30" customHeight="1">
      <c r="A54" s="58">
        <v>49</v>
      </c>
      <c r="B54" s="25" t="s">
        <v>208</v>
      </c>
      <c r="C54" s="3"/>
      <c r="D54" s="3" t="s">
        <v>14</v>
      </c>
      <c r="E54" s="3">
        <v>1</v>
      </c>
      <c r="F54" s="20"/>
      <c r="G54" s="21"/>
      <c r="H54" s="21">
        <f t="shared" si="0"/>
        <v>0</v>
      </c>
    </row>
    <row r="55" spans="1:8" ht="35.1" customHeight="1">
      <c r="A55" s="59">
        <v>50</v>
      </c>
      <c r="B55" s="5" t="s">
        <v>83</v>
      </c>
      <c r="C55" s="3" t="s">
        <v>46</v>
      </c>
      <c r="D55" s="3" t="s">
        <v>15</v>
      </c>
      <c r="E55" s="3">
        <v>5</v>
      </c>
      <c r="F55" s="20"/>
      <c r="G55" s="21"/>
      <c r="H55" s="21">
        <f t="shared" si="0"/>
        <v>0</v>
      </c>
    </row>
    <row r="56" spans="1:8" ht="35.1" customHeight="1">
      <c r="A56" s="58">
        <v>51</v>
      </c>
      <c r="B56" s="26" t="s">
        <v>84</v>
      </c>
      <c r="C56" s="3"/>
      <c r="D56" s="3" t="s">
        <v>59</v>
      </c>
      <c r="E56" s="3">
        <v>5</v>
      </c>
      <c r="F56" s="20"/>
      <c r="G56" s="21"/>
      <c r="H56" s="21">
        <f t="shared" si="0"/>
        <v>0</v>
      </c>
    </row>
    <row r="57" spans="1:8" ht="35.1" customHeight="1">
      <c r="A57" s="59">
        <v>52</v>
      </c>
      <c r="B57" s="5" t="s">
        <v>182</v>
      </c>
      <c r="C57" s="3" t="s">
        <v>57</v>
      </c>
      <c r="D57" s="3" t="s">
        <v>14</v>
      </c>
      <c r="E57" s="3">
        <v>8</v>
      </c>
      <c r="F57" s="20"/>
      <c r="G57" s="21"/>
      <c r="H57" s="21">
        <f t="shared" si="0"/>
        <v>0</v>
      </c>
    </row>
    <row r="58" spans="1:8" ht="35.1" customHeight="1">
      <c r="A58" s="58">
        <v>53</v>
      </c>
      <c r="B58" s="10" t="s">
        <v>183</v>
      </c>
      <c r="C58" s="3" t="s">
        <v>57</v>
      </c>
      <c r="D58" s="3" t="s">
        <v>14</v>
      </c>
      <c r="E58" s="3">
        <v>8</v>
      </c>
      <c r="F58" s="20"/>
      <c r="G58" s="21"/>
      <c r="H58" s="21">
        <f t="shared" si="0"/>
        <v>0</v>
      </c>
    </row>
    <row r="59" spans="1:8" ht="35.1" customHeight="1">
      <c r="A59" s="59">
        <v>54</v>
      </c>
      <c r="B59" s="5" t="s">
        <v>184</v>
      </c>
      <c r="C59" s="3" t="s">
        <v>57</v>
      </c>
      <c r="D59" s="3" t="s">
        <v>14</v>
      </c>
      <c r="E59" s="3">
        <v>8</v>
      </c>
      <c r="F59" s="20"/>
      <c r="G59" s="21"/>
      <c r="H59" s="21">
        <f t="shared" si="0"/>
        <v>0</v>
      </c>
    </row>
    <row r="60" spans="1:8" ht="30" customHeight="1">
      <c r="A60" s="58">
        <v>55</v>
      </c>
      <c r="B60" s="6" t="s">
        <v>150</v>
      </c>
      <c r="C60" s="3" t="s">
        <v>39</v>
      </c>
      <c r="D60" s="3" t="s">
        <v>14</v>
      </c>
      <c r="E60" s="3">
        <v>20</v>
      </c>
      <c r="F60" s="20"/>
      <c r="G60" s="21"/>
      <c r="H60" s="21">
        <f t="shared" si="0"/>
        <v>0</v>
      </c>
    </row>
    <row r="61" spans="1:8" ht="30" customHeight="1">
      <c r="A61" s="59">
        <v>56</v>
      </c>
      <c r="B61" s="5" t="s">
        <v>5</v>
      </c>
      <c r="C61" s="3" t="s">
        <v>37</v>
      </c>
      <c r="D61" s="3" t="s">
        <v>14</v>
      </c>
      <c r="E61" s="3">
        <v>5</v>
      </c>
      <c r="F61" s="20"/>
      <c r="G61" s="21"/>
      <c r="H61" s="21">
        <f t="shared" si="0"/>
        <v>0</v>
      </c>
    </row>
    <row r="62" spans="1:8" ht="30" customHeight="1">
      <c r="A62" s="58">
        <v>57</v>
      </c>
      <c r="B62" s="6" t="s">
        <v>6</v>
      </c>
      <c r="C62" s="3" t="s">
        <v>38</v>
      </c>
      <c r="D62" s="3" t="s">
        <v>14</v>
      </c>
      <c r="E62" s="3">
        <v>35</v>
      </c>
      <c r="F62" s="20"/>
      <c r="G62" s="21"/>
      <c r="H62" s="21">
        <f t="shared" si="0"/>
        <v>0</v>
      </c>
    </row>
    <row r="63" spans="1:8" ht="43.5" customHeight="1">
      <c r="A63" s="59">
        <v>58</v>
      </c>
      <c r="B63" s="6" t="s">
        <v>139</v>
      </c>
      <c r="C63" s="3" t="s">
        <v>21</v>
      </c>
      <c r="D63" s="3" t="s">
        <v>14</v>
      </c>
      <c r="E63" s="3">
        <v>3</v>
      </c>
      <c r="F63" s="20"/>
      <c r="G63" s="21"/>
      <c r="H63" s="21">
        <f t="shared" si="0"/>
        <v>0</v>
      </c>
    </row>
    <row r="64" spans="1:8" ht="45.75" customHeight="1">
      <c r="A64" s="58">
        <v>59</v>
      </c>
      <c r="B64" s="5" t="s">
        <v>138</v>
      </c>
      <c r="C64" s="3"/>
      <c r="D64" s="3" t="s">
        <v>14</v>
      </c>
      <c r="E64" s="3">
        <v>5</v>
      </c>
      <c r="F64" s="20"/>
      <c r="G64" s="21"/>
      <c r="H64" s="21">
        <f t="shared" si="0"/>
        <v>0</v>
      </c>
    </row>
    <row r="65" spans="1:8" ht="35.1" customHeight="1">
      <c r="A65" s="59">
        <v>60</v>
      </c>
      <c r="B65" s="5" t="s">
        <v>111</v>
      </c>
      <c r="C65" s="3" t="s">
        <v>20</v>
      </c>
      <c r="D65" s="3" t="s">
        <v>14</v>
      </c>
      <c r="E65" s="3">
        <v>5</v>
      </c>
      <c r="F65" s="20"/>
      <c r="G65" s="21"/>
      <c r="H65" s="21">
        <f t="shared" si="0"/>
        <v>0</v>
      </c>
    </row>
    <row r="66" spans="1:8" ht="33" customHeight="1">
      <c r="A66" s="58">
        <v>61</v>
      </c>
      <c r="B66" s="5" t="s">
        <v>112</v>
      </c>
      <c r="C66" s="3" t="s">
        <v>20</v>
      </c>
      <c r="D66" s="3" t="s">
        <v>14</v>
      </c>
      <c r="E66" s="3">
        <v>2</v>
      </c>
      <c r="F66" s="20"/>
      <c r="G66" s="21"/>
      <c r="H66" s="21">
        <f t="shared" si="0"/>
        <v>0</v>
      </c>
    </row>
    <row r="67" spans="1:8" ht="39" customHeight="1">
      <c r="A67" s="59">
        <v>62</v>
      </c>
      <c r="B67" s="5" t="s">
        <v>231</v>
      </c>
      <c r="C67" s="3"/>
      <c r="D67" s="3" t="s">
        <v>14</v>
      </c>
      <c r="E67" s="3">
        <v>1</v>
      </c>
      <c r="F67" s="20"/>
      <c r="G67" s="21"/>
      <c r="H67" s="21">
        <f t="shared" si="0"/>
        <v>0</v>
      </c>
    </row>
    <row r="68" spans="1:8" ht="39" customHeight="1">
      <c r="A68" s="58">
        <v>63</v>
      </c>
      <c r="B68" s="5" t="s">
        <v>232</v>
      </c>
      <c r="C68" s="3"/>
      <c r="D68" s="3" t="s">
        <v>14</v>
      </c>
      <c r="E68" s="3">
        <v>1</v>
      </c>
      <c r="F68" s="20"/>
      <c r="G68" s="21"/>
      <c r="H68" s="21">
        <f t="shared" si="0"/>
        <v>0</v>
      </c>
    </row>
    <row r="69" spans="1:8" ht="39" customHeight="1">
      <c r="A69" s="59">
        <v>64</v>
      </c>
      <c r="B69" s="5" t="s">
        <v>233</v>
      </c>
      <c r="C69" s="3"/>
      <c r="D69" s="3" t="s">
        <v>56</v>
      </c>
      <c r="E69" s="3">
        <v>1</v>
      </c>
      <c r="F69" s="20"/>
      <c r="G69" s="21"/>
      <c r="H69" s="21">
        <f t="shared" si="0"/>
        <v>0</v>
      </c>
    </row>
    <row r="70" spans="1:8" ht="35.1" customHeight="1">
      <c r="A70" s="58">
        <v>65</v>
      </c>
      <c r="B70" s="5" t="s">
        <v>166</v>
      </c>
      <c r="C70" s="3"/>
      <c r="D70" s="3" t="s">
        <v>14</v>
      </c>
      <c r="E70" s="3">
        <v>1</v>
      </c>
      <c r="F70" s="20"/>
      <c r="G70" s="21"/>
      <c r="H70" s="21">
        <f t="shared" si="0"/>
        <v>0</v>
      </c>
    </row>
    <row r="71" spans="1:8" ht="37.5" customHeight="1">
      <c r="A71" s="59">
        <v>66</v>
      </c>
      <c r="B71" s="5" t="s">
        <v>167</v>
      </c>
      <c r="C71" s="3" t="s">
        <v>20</v>
      </c>
      <c r="D71" s="3" t="s">
        <v>14</v>
      </c>
      <c r="E71" s="3">
        <v>1</v>
      </c>
      <c r="F71" s="20"/>
      <c r="G71" s="21"/>
      <c r="H71" s="21">
        <f t="shared" si="0"/>
        <v>0</v>
      </c>
    </row>
    <row r="72" spans="1:8" ht="33" customHeight="1">
      <c r="A72" s="58">
        <v>67</v>
      </c>
      <c r="B72" s="5" t="s">
        <v>185</v>
      </c>
      <c r="C72" s="3" t="s">
        <v>30</v>
      </c>
      <c r="D72" s="3" t="s">
        <v>15</v>
      </c>
      <c r="E72" s="3">
        <v>5</v>
      </c>
      <c r="F72" s="20"/>
      <c r="G72" s="21"/>
      <c r="H72" s="21">
        <f t="shared" si="0"/>
        <v>0</v>
      </c>
    </row>
    <row r="73" spans="1:8" ht="34.5" customHeight="1">
      <c r="A73" s="59">
        <v>68</v>
      </c>
      <c r="B73" s="5" t="s">
        <v>113</v>
      </c>
      <c r="C73" s="3" t="s">
        <v>110</v>
      </c>
      <c r="D73" s="3" t="s">
        <v>15</v>
      </c>
      <c r="E73" s="3">
        <v>5</v>
      </c>
      <c r="F73" s="20"/>
      <c r="G73" s="21"/>
      <c r="H73" s="21">
        <f t="shared" ref="H73:H106" si="1">E73*F73</f>
        <v>0</v>
      </c>
    </row>
    <row r="74" spans="1:8" ht="24" customHeight="1">
      <c r="A74" s="58">
        <v>69</v>
      </c>
      <c r="B74" s="5" t="s">
        <v>115</v>
      </c>
      <c r="C74" s="3" t="s">
        <v>90</v>
      </c>
      <c r="D74" s="3" t="s">
        <v>15</v>
      </c>
      <c r="E74" s="3">
        <v>50</v>
      </c>
      <c r="F74" s="20"/>
      <c r="G74" s="21"/>
      <c r="H74" s="21">
        <f t="shared" si="1"/>
        <v>0</v>
      </c>
    </row>
    <row r="75" spans="1:8" ht="25.5" customHeight="1">
      <c r="A75" s="59">
        <v>70</v>
      </c>
      <c r="B75" s="5" t="s">
        <v>114</v>
      </c>
      <c r="C75" s="3" t="s">
        <v>110</v>
      </c>
      <c r="D75" s="3" t="s">
        <v>15</v>
      </c>
      <c r="E75" s="3">
        <v>200</v>
      </c>
      <c r="F75" s="20"/>
      <c r="G75" s="21"/>
      <c r="H75" s="21">
        <f t="shared" si="1"/>
        <v>0</v>
      </c>
    </row>
    <row r="76" spans="1:8" ht="50.1" customHeight="1">
      <c r="A76" s="58">
        <v>71</v>
      </c>
      <c r="B76" s="5" t="s">
        <v>116</v>
      </c>
      <c r="C76" s="3" t="s">
        <v>23</v>
      </c>
      <c r="D76" s="3" t="s">
        <v>15</v>
      </c>
      <c r="E76" s="3">
        <v>10</v>
      </c>
      <c r="F76" s="20"/>
      <c r="G76" s="21"/>
      <c r="H76" s="21">
        <f t="shared" si="1"/>
        <v>0</v>
      </c>
    </row>
    <row r="77" spans="1:8" ht="50.1" customHeight="1">
      <c r="A77" s="59">
        <v>72</v>
      </c>
      <c r="B77" s="5" t="s">
        <v>94</v>
      </c>
      <c r="C77" s="3"/>
      <c r="D77" s="27" t="s">
        <v>14</v>
      </c>
      <c r="E77" s="27">
        <v>2</v>
      </c>
      <c r="F77" s="20"/>
      <c r="G77" s="21"/>
      <c r="H77" s="21">
        <f t="shared" si="1"/>
        <v>0</v>
      </c>
    </row>
    <row r="78" spans="1:8" ht="40.5" customHeight="1">
      <c r="A78" s="58">
        <v>73</v>
      </c>
      <c r="B78" s="5" t="s">
        <v>95</v>
      </c>
      <c r="C78" s="3"/>
      <c r="D78" s="3" t="s">
        <v>14</v>
      </c>
      <c r="E78" s="3">
        <v>2</v>
      </c>
      <c r="F78" s="20"/>
      <c r="G78" s="21"/>
      <c r="H78" s="21">
        <f t="shared" si="1"/>
        <v>0</v>
      </c>
    </row>
    <row r="79" spans="1:8" ht="33.75" customHeight="1">
      <c r="A79" s="59">
        <v>74</v>
      </c>
      <c r="B79" s="6" t="s">
        <v>89</v>
      </c>
      <c r="C79" s="3" t="s">
        <v>90</v>
      </c>
      <c r="D79" s="3" t="s">
        <v>14</v>
      </c>
      <c r="E79" s="3">
        <v>1</v>
      </c>
      <c r="F79" s="20"/>
      <c r="G79" s="21"/>
      <c r="H79" s="21">
        <f t="shared" si="1"/>
        <v>0</v>
      </c>
    </row>
    <row r="80" spans="1:8" ht="63.75" customHeight="1">
      <c r="A80" s="58">
        <v>75</v>
      </c>
      <c r="B80" s="5" t="s">
        <v>186</v>
      </c>
      <c r="C80" s="3" t="s">
        <v>19</v>
      </c>
      <c r="D80" s="3" t="s">
        <v>14</v>
      </c>
      <c r="E80" s="3">
        <v>150</v>
      </c>
      <c r="F80" s="20"/>
      <c r="G80" s="21"/>
      <c r="H80" s="21">
        <f t="shared" si="1"/>
        <v>0</v>
      </c>
    </row>
    <row r="81" spans="1:8" ht="63.75" customHeight="1">
      <c r="A81" s="59">
        <v>76</v>
      </c>
      <c r="B81" s="5" t="s">
        <v>229</v>
      </c>
      <c r="C81" s="3"/>
      <c r="D81" s="3" t="s">
        <v>14</v>
      </c>
      <c r="E81" s="3">
        <v>40</v>
      </c>
      <c r="F81" s="20"/>
      <c r="G81" s="21"/>
      <c r="H81" s="21">
        <f t="shared" si="1"/>
        <v>0</v>
      </c>
    </row>
    <row r="82" spans="1:8" ht="63.75" customHeight="1">
      <c r="A82" s="58">
        <v>77</v>
      </c>
      <c r="B82" s="5" t="s">
        <v>230</v>
      </c>
      <c r="C82" s="3"/>
      <c r="D82" s="3" t="s">
        <v>14</v>
      </c>
      <c r="E82" s="3">
        <v>40</v>
      </c>
      <c r="F82" s="20"/>
      <c r="G82" s="21"/>
      <c r="H82" s="21">
        <f t="shared" si="1"/>
        <v>0</v>
      </c>
    </row>
    <row r="83" spans="1:8" ht="20.100000000000001" customHeight="1">
      <c r="A83" s="59">
        <v>78</v>
      </c>
      <c r="B83" s="5" t="s">
        <v>52</v>
      </c>
      <c r="C83" s="3"/>
      <c r="D83" s="3" t="s">
        <v>15</v>
      </c>
      <c r="E83" s="3">
        <v>1</v>
      </c>
      <c r="F83" s="20"/>
      <c r="G83" s="21"/>
      <c r="H83" s="21">
        <f t="shared" si="1"/>
        <v>0</v>
      </c>
    </row>
    <row r="84" spans="1:8" ht="20.100000000000001" customHeight="1">
      <c r="A84" s="58">
        <v>79</v>
      </c>
      <c r="B84" s="5" t="s">
        <v>4</v>
      </c>
      <c r="C84" s="3"/>
      <c r="D84" s="3" t="s">
        <v>15</v>
      </c>
      <c r="E84" s="3">
        <v>1</v>
      </c>
      <c r="F84" s="20"/>
      <c r="G84" s="21"/>
      <c r="H84" s="21">
        <f t="shared" si="1"/>
        <v>0</v>
      </c>
    </row>
    <row r="85" spans="1:8" ht="20.100000000000001" customHeight="1">
      <c r="A85" s="59">
        <v>80</v>
      </c>
      <c r="B85" s="5" t="s">
        <v>118</v>
      </c>
      <c r="C85" s="3" t="s">
        <v>47</v>
      </c>
      <c r="D85" s="3" t="s">
        <v>15</v>
      </c>
      <c r="E85" s="3">
        <v>5</v>
      </c>
      <c r="F85" s="20"/>
      <c r="G85" s="21"/>
      <c r="H85" s="21">
        <f t="shared" si="1"/>
        <v>0</v>
      </c>
    </row>
    <row r="86" spans="1:8" ht="30.75" customHeight="1">
      <c r="A86" s="58">
        <v>81</v>
      </c>
      <c r="B86" s="5" t="s">
        <v>119</v>
      </c>
      <c r="C86" s="3" t="s">
        <v>40</v>
      </c>
      <c r="D86" s="3" t="s">
        <v>14</v>
      </c>
      <c r="E86" s="3">
        <v>1</v>
      </c>
      <c r="F86" s="20"/>
      <c r="G86" s="21"/>
      <c r="H86" s="21">
        <f t="shared" si="1"/>
        <v>0</v>
      </c>
    </row>
    <row r="87" spans="1:8" ht="31.5" customHeight="1">
      <c r="A87" s="59">
        <v>82</v>
      </c>
      <c r="B87" s="5" t="s">
        <v>187</v>
      </c>
      <c r="C87" s="3"/>
      <c r="D87" s="3" t="s">
        <v>15</v>
      </c>
      <c r="E87" s="3">
        <v>5</v>
      </c>
      <c r="F87" s="20"/>
      <c r="G87" s="21"/>
      <c r="H87" s="21">
        <f t="shared" si="1"/>
        <v>0</v>
      </c>
    </row>
    <row r="88" spans="1:8" ht="49.5" customHeight="1">
      <c r="A88" s="58">
        <v>83</v>
      </c>
      <c r="B88" s="5" t="s">
        <v>237</v>
      </c>
      <c r="C88" s="3"/>
      <c r="D88" s="3" t="s">
        <v>15</v>
      </c>
      <c r="E88" s="3">
        <v>15</v>
      </c>
      <c r="F88" s="20"/>
      <c r="G88" s="21"/>
      <c r="H88" s="21">
        <f t="shared" si="1"/>
        <v>0</v>
      </c>
    </row>
    <row r="89" spans="1:8" ht="51.75" customHeight="1">
      <c r="A89" s="59">
        <v>84</v>
      </c>
      <c r="B89" s="5" t="s">
        <v>195</v>
      </c>
      <c r="C89" s="3" t="s">
        <v>58</v>
      </c>
      <c r="D89" s="3" t="s">
        <v>15</v>
      </c>
      <c r="E89" s="3">
        <v>15</v>
      </c>
      <c r="F89" s="20"/>
      <c r="G89" s="21"/>
      <c r="H89" s="21">
        <f t="shared" si="1"/>
        <v>0</v>
      </c>
    </row>
    <row r="90" spans="1:8" ht="36.75" customHeight="1">
      <c r="A90" s="58">
        <v>85</v>
      </c>
      <c r="B90" s="5" t="s">
        <v>194</v>
      </c>
      <c r="C90" s="3"/>
      <c r="D90" s="3" t="s">
        <v>15</v>
      </c>
      <c r="E90" s="3">
        <v>15</v>
      </c>
      <c r="F90" s="20"/>
      <c r="G90" s="21"/>
      <c r="H90" s="21">
        <f t="shared" si="1"/>
        <v>0</v>
      </c>
    </row>
    <row r="91" spans="1:8" ht="42" customHeight="1">
      <c r="A91" s="59">
        <v>86</v>
      </c>
      <c r="B91" s="5" t="s">
        <v>234</v>
      </c>
      <c r="C91" s="3"/>
      <c r="D91" s="3" t="s">
        <v>93</v>
      </c>
      <c r="E91" s="3">
        <v>2</v>
      </c>
      <c r="F91" s="20"/>
      <c r="G91" s="21"/>
      <c r="H91" s="21">
        <f t="shared" si="1"/>
        <v>0</v>
      </c>
    </row>
    <row r="92" spans="1:8" ht="42" customHeight="1">
      <c r="A92" s="58">
        <v>87</v>
      </c>
      <c r="B92" s="5" t="s">
        <v>238</v>
      </c>
      <c r="C92" s="3"/>
      <c r="D92" s="3" t="s">
        <v>15</v>
      </c>
      <c r="E92" s="3">
        <v>10</v>
      </c>
      <c r="F92" s="20"/>
      <c r="G92" s="21"/>
      <c r="H92" s="21">
        <f t="shared" si="1"/>
        <v>0</v>
      </c>
    </row>
    <row r="93" spans="1:8" ht="44.25" customHeight="1">
      <c r="A93" s="59">
        <v>88</v>
      </c>
      <c r="B93" s="5" t="s">
        <v>85</v>
      </c>
      <c r="C93" s="3" t="s">
        <v>41</v>
      </c>
      <c r="D93" s="3" t="s">
        <v>15</v>
      </c>
      <c r="E93" s="3">
        <v>5</v>
      </c>
      <c r="F93" s="20"/>
      <c r="G93" s="21"/>
      <c r="H93" s="21">
        <f t="shared" si="1"/>
        <v>0</v>
      </c>
    </row>
    <row r="94" spans="1:8" ht="44.25" customHeight="1">
      <c r="A94" s="58">
        <v>89</v>
      </c>
      <c r="B94" s="5" t="s">
        <v>226</v>
      </c>
      <c r="C94" s="3"/>
      <c r="D94" s="3" t="s">
        <v>15</v>
      </c>
      <c r="E94" s="3">
        <v>5</v>
      </c>
      <c r="F94" s="20"/>
      <c r="G94" s="21"/>
      <c r="H94" s="21">
        <f t="shared" si="1"/>
        <v>0</v>
      </c>
    </row>
    <row r="95" spans="1:8" ht="60" customHeight="1">
      <c r="A95" s="59">
        <v>90</v>
      </c>
      <c r="B95" s="5" t="s">
        <v>239</v>
      </c>
      <c r="C95" s="3"/>
      <c r="D95" s="3" t="s">
        <v>14</v>
      </c>
      <c r="E95" s="3">
        <v>10</v>
      </c>
      <c r="F95" s="20"/>
      <c r="G95" s="21"/>
      <c r="H95" s="21">
        <f t="shared" si="1"/>
        <v>0</v>
      </c>
    </row>
    <row r="96" spans="1:8" ht="60" customHeight="1">
      <c r="A96" s="58">
        <v>91</v>
      </c>
      <c r="B96" s="5" t="s">
        <v>240</v>
      </c>
      <c r="C96" s="3"/>
      <c r="D96" s="3" t="s">
        <v>14</v>
      </c>
      <c r="E96" s="3">
        <v>1</v>
      </c>
      <c r="F96" s="20"/>
      <c r="G96" s="21"/>
      <c r="H96" s="21">
        <f t="shared" si="1"/>
        <v>0</v>
      </c>
    </row>
    <row r="97" spans="1:8" ht="43.5" customHeight="1">
      <c r="A97" s="59">
        <v>92</v>
      </c>
      <c r="B97" s="5" t="s">
        <v>2</v>
      </c>
      <c r="C97" s="3" t="s">
        <v>28</v>
      </c>
      <c r="D97" s="3" t="s">
        <v>15</v>
      </c>
      <c r="E97" s="3">
        <v>2</v>
      </c>
      <c r="F97" s="20"/>
      <c r="G97" s="21"/>
      <c r="H97" s="21">
        <f t="shared" si="1"/>
        <v>0</v>
      </c>
    </row>
    <row r="98" spans="1:8" ht="30" customHeight="1">
      <c r="A98" s="58">
        <v>93</v>
      </c>
      <c r="B98" s="28" t="s">
        <v>120</v>
      </c>
      <c r="C98" s="3" t="s">
        <v>121</v>
      </c>
      <c r="D98" s="3" t="s">
        <v>14</v>
      </c>
      <c r="E98" s="3">
        <v>3</v>
      </c>
      <c r="F98" s="20"/>
      <c r="G98" s="21"/>
      <c r="H98" s="21">
        <f t="shared" si="1"/>
        <v>0</v>
      </c>
    </row>
    <row r="99" spans="1:8" ht="46.5" customHeight="1">
      <c r="A99" s="59">
        <v>94</v>
      </c>
      <c r="B99" s="6" t="s">
        <v>196</v>
      </c>
      <c r="C99" s="3" t="s">
        <v>197</v>
      </c>
      <c r="D99" s="3" t="s">
        <v>15</v>
      </c>
      <c r="E99" s="3">
        <v>30</v>
      </c>
      <c r="F99" s="20"/>
      <c r="G99" s="21"/>
      <c r="H99" s="21">
        <f t="shared" si="1"/>
        <v>0</v>
      </c>
    </row>
    <row r="100" spans="1:8" ht="24.95" customHeight="1">
      <c r="A100" s="58">
        <v>95</v>
      </c>
      <c r="B100" s="29" t="s">
        <v>198</v>
      </c>
      <c r="C100" s="3" t="s">
        <v>122</v>
      </c>
      <c r="D100" s="3" t="s">
        <v>14</v>
      </c>
      <c r="E100" s="3">
        <v>5</v>
      </c>
      <c r="F100" s="20"/>
      <c r="G100" s="21"/>
      <c r="H100" s="21">
        <f t="shared" si="1"/>
        <v>0</v>
      </c>
    </row>
    <row r="101" spans="1:8" ht="24.95" customHeight="1">
      <c r="A101" s="59">
        <v>96</v>
      </c>
      <c r="B101" s="30" t="s">
        <v>124</v>
      </c>
      <c r="C101" s="3" t="s">
        <v>123</v>
      </c>
      <c r="D101" s="3" t="s">
        <v>14</v>
      </c>
      <c r="E101" s="3">
        <v>2</v>
      </c>
      <c r="F101" s="20"/>
      <c r="G101" s="21"/>
      <c r="H101" s="21">
        <f t="shared" si="1"/>
        <v>0</v>
      </c>
    </row>
    <row r="102" spans="1:8" ht="24.95" customHeight="1">
      <c r="A102" s="58">
        <v>97</v>
      </c>
      <c r="B102" s="5" t="s">
        <v>125</v>
      </c>
      <c r="C102" s="3" t="s">
        <v>49</v>
      </c>
      <c r="D102" s="3" t="s">
        <v>15</v>
      </c>
      <c r="E102" s="3">
        <v>10</v>
      </c>
      <c r="F102" s="20"/>
      <c r="G102" s="21"/>
      <c r="H102" s="21">
        <f t="shared" si="1"/>
        <v>0</v>
      </c>
    </row>
    <row r="103" spans="1:8" ht="24.95" customHeight="1">
      <c r="A103" s="59">
        <v>98</v>
      </c>
      <c r="B103" s="5" t="s">
        <v>10</v>
      </c>
      <c r="C103" s="3" t="s">
        <v>49</v>
      </c>
      <c r="D103" s="3" t="s">
        <v>15</v>
      </c>
      <c r="E103" s="3">
        <v>10</v>
      </c>
      <c r="F103" s="20"/>
      <c r="G103" s="21"/>
      <c r="H103" s="21">
        <f t="shared" si="1"/>
        <v>0</v>
      </c>
    </row>
    <row r="104" spans="1:8" ht="24.95" customHeight="1">
      <c r="A104" s="58">
        <v>99</v>
      </c>
      <c r="B104" s="5" t="s">
        <v>9</v>
      </c>
      <c r="C104" s="3" t="s">
        <v>49</v>
      </c>
      <c r="D104" s="3" t="s">
        <v>15</v>
      </c>
      <c r="E104" s="3">
        <v>10</v>
      </c>
      <c r="F104" s="20"/>
      <c r="G104" s="21"/>
      <c r="H104" s="21">
        <f t="shared" si="1"/>
        <v>0</v>
      </c>
    </row>
    <row r="105" spans="1:8" ht="24.95" customHeight="1">
      <c r="A105" s="59">
        <v>100</v>
      </c>
      <c r="B105" s="5" t="s">
        <v>228</v>
      </c>
      <c r="C105" s="31" t="s">
        <v>227</v>
      </c>
      <c r="D105" s="3" t="s">
        <v>15</v>
      </c>
      <c r="E105" s="31">
        <v>2</v>
      </c>
      <c r="F105" s="32"/>
      <c r="G105" s="33"/>
      <c r="H105" s="33">
        <f t="shared" si="1"/>
        <v>0</v>
      </c>
    </row>
    <row r="106" spans="1:8" ht="24.95" customHeight="1">
      <c r="A106" s="58">
        <v>101</v>
      </c>
      <c r="B106" s="5" t="s">
        <v>10</v>
      </c>
      <c r="C106" s="31" t="s">
        <v>227</v>
      </c>
      <c r="D106" s="3" t="s">
        <v>15</v>
      </c>
      <c r="E106" s="31">
        <v>2</v>
      </c>
      <c r="F106" s="32"/>
      <c r="G106" s="33"/>
      <c r="H106" s="33">
        <f t="shared" si="1"/>
        <v>0</v>
      </c>
    </row>
    <row r="107" spans="1:8" ht="21" customHeight="1">
      <c r="A107" s="60">
        <v>102</v>
      </c>
      <c r="B107" s="5" t="s">
        <v>108</v>
      </c>
      <c r="C107" s="50" t="s">
        <v>105</v>
      </c>
      <c r="D107" s="53" t="s">
        <v>104</v>
      </c>
      <c r="E107" s="53">
        <v>600</v>
      </c>
      <c r="F107" s="44"/>
      <c r="G107" s="47"/>
      <c r="H107" s="47">
        <f>E107*F107</f>
        <v>0</v>
      </c>
    </row>
    <row r="108" spans="1:8" ht="15" customHeight="1">
      <c r="A108" s="61"/>
      <c r="B108" s="5" t="s">
        <v>155</v>
      </c>
      <c r="C108" s="51"/>
      <c r="D108" s="54"/>
      <c r="E108" s="54"/>
      <c r="F108" s="45"/>
      <c r="G108" s="48"/>
      <c r="H108" s="48"/>
    </row>
    <row r="109" spans="1:8" ht="15" customHeight="1">
      <c r="A109" s="61"/>
      <c r="B109" s="5" t="s">
        <v>128</v>
      </c>
      <c r="C109" s="51"/>
      <c r="D109" s="54"/>
      <c r="E109" s="54"/>
      <c r="F109" s="45"/>
      <c r="G109" s="48"/>
      <c r="H109" s="48"/>
    </row>
    <row r="110" spans="1:8" ht="15" customHeight="1">
      <c r="A110" s="61"/>
      <c r="B110" s="5" t="s">
        <v>156</v>
      </c>
      <c r="C110" s="51"/>
      <c r="D110" s="54"/>
      <c r="E110" s="54"/>
      <c r="F110" s="45"/>
      <c r="G110" s="48"/>
      <c r="H110" s="48"/>
    </row>
    <row r="111" spans="1:8" ht="15" customHeight="1">
      <c r="A111" s="61"/>
      <c r="B111" s="5" t="s">
        <v>157</v>
      </c>
      <c r="C111" s="51"/>
      <c r="D111" s="54"/>
      <c r="E111" s="54"/>
      <c r="F111" s="45"/>
      <c r="G111" s="48"/>
      <c r="H111" s="48"/>
    </row>
    <row r="112" spans="1:8" ht="15" customHeight="1">
      <c r="A112" s="61"/>
      <c r="B112" s="5" t="s">
        <v>158</v>
      </c>
      <c r="C112" s="51"/>
      <c r="D112" s="54"/>
      <c r="E112" s="54"/>
      <c r="F112" s="45"/>
      <c r="G112" s="48"/>
      <c r="H112" s="48"/>
    </row>
    <row r="113" spans="1:8" ht="15" customHeight="1">
      <c r="A113" s="61"/>
      <c r="B113" s="5" t="s">
        <v>159</v>
      </c>
      <c r="C113" s="51"/>
      <c r="D113" s="54"/>
      <c r="E113" s="54"/>
      <c r="F113" s="45"/>
      <c r="G113" s="48"/>
      <c r="H113" s="48"/>
    </row>
    <row r="114" spans="1:8" ht="15" customHeight="1">
      <c r="A114" s="61"/>
      <c r="B114" s="5" t="s">
        <v>160</v>
      </c>
      <c r="C114" s="51"/>
      <c r="D114" s="54"/>
      <c r="E114" s="54"/>
      <c r="F114" s="45"/>
      <c r="G114" s="48"/>
      <c r="H114" s="48"/>
    </row>
    <row r="115" spans="1:8" ht="15" customHeight="1">
      <c r="A115" s="62"/>
      <c r="B115" s="5" t="s">
        <v>161</v>
      </c>
      <c r="C115" s="52"/>
      <c r="D115" s="55"/>
      <c r="E115" s="55"/>
      <c r="F115" s="46"/>
      <c r="G115" s="49"/>
      <c r="H115" s="49"/>
    </row>
    <row r="116" spans="1:8" ht="18.75" customHeight="1">
      <c r="A116" s="63">
        <v>103</v>
      </c>
      <c r="B116" s="18" t="s">
        <v>107</v>
      </c>
      <c r="C116" s="50" t="s">
        <v>106</v>
      </c>
      <c r="D116" s="53" t="s">
        <v>104</v>
      </c>
      <c r="E116" s="53">
        <v>30</v>
      </c>
      <c r="F116" s="44"/>
      <c r="G116" s="47"/>
      <c r="H116" s="47">
        <f>E116*F116</f>
        <v>0</v>
      </c>
    </row>
    <row r="117" spans="1:8" ht="15" customHeight="1">
      <c r="A117" s="64"/>
      <c r="B117" s="5" t="s">
        <v>127</v>
      </c>
      <c r="C117" s="51"/>
      <c r="D117" s="54"/>
      <c r="E117" s="54"/>
      <c r="F117" s="45"/>
      <c r="G117" s="48"/>
      <c r="H117" s="48"/>
    </row>
    <row r="118" spans="1:8" ht="15" customHeight="1">
      <c r="A118" s="64"/>
      <c r="B118" s="5" t="s">
        <v>128</v>
      </c>
      <c r="C118" s="51"/>
      <c r="D118" s="54"/>
      <c r="E118" s="54"/>
      <c r="F118" s="45"/>
      <c r="G118" s="48"/>
      <c r="H118" s="48"/>
    </row>
    <row r="119" spans="1:8" ht="15" customHeight="1">
      <c r="A119" s="64"/>
      <c r="B119" s="5" t="s">
        <v>129</v>
      </c>
      <c r="C119" s="51"/>
      <c r="D119" s="54"/>
      <c r="E119" s="54"/>
      <c r="F119" s="45"/>
      <c r="G119" s="48"/>
      <c r="H119" s="48"/>
    </row>
    <row r="120" spans="1:8" ht="15" customHeight="1">
      <c r="A120" s="64"/>
      <c r="B120" s="5" t="s">
        <v>130</v>
      </c>
      <c r="C120" s="51"/>
      <c r="D120" s="54"/>
      <c r="E120" s="54"/>
      <c r="F120" s="45"/>
      <c r="G120" s="48"/>
      <c r="H120" s="48"/>
    </row>
    <row r="121" spans="1:8" ht="15" customHeight="1">
      <c r="A121" s="64"/>
      <c r="B121" s="5" t="s">
        <v>131</v>
      </c>
      <c r="C121" s="51"/>
      <c r="D121" s="54"/>
      <c r="E121" s="54"/>
      <c r="F121" s="45"/>
      <c r="G121" s="48"/>
      <c r="H121" s="48"/>
    </row>
    <row r="122" spans="1:8" ht="15" customHeight="1">
      <c r="A122" s="64"/>
      <c r="B122" s="5" t="s">
        <v>132</v>
      </c>
      <c r="C122" s="51"/>
      <c r="D122" s="54"/>
      <c r="E122" s="54"/>
      <c r="F122" s="45"/>
      <c r="G122" s="48"/>
      <c r="H122" s="48"/>
    </row>
    <row r="123" spans="1:8" ht="15" customHeight="1">
      <c r="A123" s="64"/>
      <c r="B123" s="5" t="s">
        <v>133</v>
      </c>
      <c r="C123" s="51"/>
      <c r="D123" s="54"/>
      <c r="E123" s="54"/>
      <c r="F123" s="45"/>
      <c r="G123" s="48"/>
      <c r="H123" s="48"/>
    </row>
    <row r="124" spans="1:8" ht="15" customHeight="1">
      <c r="A124" s="65"/>
      <c r="B124" s="18" t="s">
        <v>134</v>
      </c>
      <c r="C124" s="52"/>
      <c r="D124" s="55"/>
      <c r="E124" s="55"/>
      <c r="F124" s="46"/>
      <c r="G124" s="49"/>
      <c r="H124" s="49"/>
    </row>
    <row r="125" spans="1:8" ht="27.75" customHeight="1">
      <c r="A125" s="66">
        <v>104</v>
      </c>
      <c r="B125" s="40" t="s">
        <v>221</v>
      </c>
      <c r="C125" s="34"/>
      <c r="D125" s="35" t="s">
        <v>15</v>
      </c>
      <c r="E125" s="35">
        <v>1</v>
      </c>
      <c r="F125" s="36"/>
      <c r="G125" s="37"/>
      <c r="H125" s="37">
        <f>E125*F125</f>
        <v>0</v>
      </c>
    </row>
    <row r="126" spans="1:8" ht="30" customHeight="1">
      <c r="A126" s="66">
        <v>105</v>
      </c>
      <c r="B126" s="40" t="s">
        <v>222</v>
      </c>
      <c r="C126" s="34"/>
      <c r="D126" s="35" t="s">
        <v>15</v>
      </c>
      <c r="E126" s="35">
        <v>1</v>
      </c>
      <c r="F126" s="36"/>
      <c r="G126" s="37"/>
      <c r="H126" s="37">
        <f t="shared" ref="H126:H175" si="2">E126*F126</f>
        <v>0</v>
      </c>
    </row>
    <row r="127" spans="1:8" ht="24.95" customHeight="1">
      <c r="A127" s="66">
        <v>106</v>
      </c>
      <c r="B127" s="5" t="s">
        <v>53</v>
      </c>
      <c r="C127" s="3"/>
      <c r="D127" s="3" t="s">
        <v>15</v>
      </c>
      <c r="E127" s="3">
        <v>2</v>
      </c>
      <c r="F127" s="20"/>
      <c r="G127" s="21"/>
      <c r="H127" s="37">
        <f t="shared" si="2"/>
        <v>0</v>
      </c>
    </row>
    <row r="128" spans="1:8" ht="38.25" customHeight="1">
      <c r="A128" s="66">
        <v>107</v>
      </c>
      <c r="B128" s="5" t="s">
        <v>199</v>
      </c>
      <c r="C128" s="3"/>
      <c r="D128" s="3" t="s">
        <v>59</v>
      </c>
      <c r="E128" s="3">
        <v>5</v>
      </c>
      <c r="F128" s="20"/>
      <c r="G128" s="21"/>
      <c r="H128" s="37">
        <f t="shared" si="2"/>
        <v>0</v>
      </c>
    </row>
    <row r="129" spans="1:8" ht="38.25" customHeight="1">
      <c r="A129" s="66">
        <v>108</v>
      </c>
      <c r="B129" s="5" t="s">
        <v>200</v>
      </c>
      <c r="C129" s="3" t="s">
        <v>201</v>
      </c>
      <c r="D129" s="3" t="s">
        <v>15</v>
      </c>
      <c r="E129" s="3">
        <v>5</v>
      </c>
      <c r="F129" s="20"/>
      <c r="G129" s="21"/>
      <c r="H129" s="37">
        <f t="shared" si="2"/>
        <v>0</v>
      </c>
    </row>
    <row r="130" spans="1:8" ht="60.75" customHeight="1">
      <c r="A130" s="66">
        <v>109</v>
      </c>
      <c r="B130" s="5" t="s">
        <v>7</v>
      </c>
      <c r="C130" s="3" t="s">
        <v>43</v>
      </c>
      <c r="D130" s="3" t="s">
        <v>15</v>
      </c>
      <c r="E130" s="3">
        <v>3</v>
      </c>
      <c r="F130" s="20"/>
      <c r="G130" s="21"/>
      <c r="H130" s="37">
        <f t="shared" si="2"/>
        <v>0</v>
      </c>
    </row>
    <row r="131" spans="1:8" ht="60.75" customHeight="1">
      <c r="A131" s="66">
        <v>110</v>
      </c>
      <c r="B131" s="6" t="s">
        <v>55</v>
      </c>
      <c r="C131" s="3"/>
      <c r="D131" s="3" t="s">
        <v>59</v>
      </c>
      <c r="E131" s="3">
        <v>25</v>
      </c>
      <c r="F131" s="20"/>
      <c r="G131" s="21"/>
      <c r="H131" s="37">
        <f t="shared" si="2"/>
        <v>0</v>
      </c>
    </row>
    <row r="132" spans="1:8" ht="40.5" customHeight="1">
      <c r="A132" s="66">
        <v>111</v>
      </c>
      <c r="B132" s="6" t="s">
        <v>117</v>
      </c>
      <c r="C132" s="3"/>
      <c r="D132" s="3" t="s">
        <v>15</v>
      </c>
      <c r="E132" s="3">
        <v>3</v>
      </c>
      <c r="F132" s="20"/>
      <c r="G132" s="21"/>
      <c r="H132" s="37">
        <f t="shared" si="2"/>
        <v>0</v>
      </c>
    </row>
    <row r="133" spans="1:8" ht="50.1" customHeight="1">
      <c r="A133" s="66">
        <v>112</v>
      </c>
      <c r="B133" s="6" t="s">
        <v>54</v>
      </c>
      <c r="C133" s="3"/>
      <c r="D133" s="3" t="s">
        <v>59</v>
      </c>
      <c r="E133" s="3">
        <v>3</v>
      </c>
      <c r="F133" s="20"/>
      <c r="G133" s="21"/>
      <c r="H133" s="37">
        <f t="shared" si="2"/>
        <v>0</v>
      </c>
    </row>
    <row r="134" spans="1:8" ht="24" customHeight="1">
      <c r="A134" s="66">
        <v>113</v>
      </c>
      <c r="B134" s="6" t="s">
        <v>50</v>
      </c>
      <c r="C134" s="3"/>
      <c r="D134" s="3" t="s">
        <v>59</v>
      </c>
      <c r="E134" s="3">
        <v>20</v>
      </c>
      <c r="F134" s="20"/>
      <c r="G134" s="21"/>
      <c r="H134" s="37">
        <f t="shared" si="2"/>
        <v>0</v>
      </c>
    </row>
    <row r="135" spans="1:8" ht="50.1" customHeight="1">
      <c r="A135" s="66">
        <v>114</v>
      </c>
      <c r="B135" s="6" t="s">
        <v>162</v>
      </c>
      <c r="C135" s="3" t="s">
        <v>25</v>
      </c>
      <c r="D135" s="3" t="s">
        <v>15</v>
      </c>
      <c r="E135" s="3">
        <v>10</v>
      </c>
      <c r="F135" s="20"/>
      <c r="G135" s="21"/>
      <c r="H135" s="37">
        <f t="shared" si="2"/>
        <v>0</v>
      </c>
    </row>
    <row r="136" spans="1:8" ht="26.25" customHeight="1">
      <c r="A136" s="66">
        <v>115</v>
      </c>
      <c r="B136" s="6" t="s">
        <v>87</v>
      </c>
      <c r="C136" s="3" t="s">
        <v>88</v>
      </c>
      <c r="D136" s="3" t="s">
        <v>15</v>
      </c>
      <c r="E136" s="3">
        <v>5</v>
      </c>
      <c r="F136" s="20"/>
      <c r="G136" s="21"/>
      <c r="H136" s="37">
        <f t="shared" si="2"/>
        <v>0</v>
      </c>
    </row>
    <row r="137" spans="1:8" ht="33.75" customHeight="1">
      <c r="A137" s="66">
        <v>116</v>
      </c>
      <c r="B137" s="6" t="s">
        <v>141</v>
      </c>
      <c r="C137" s="3" t="s">
        <v>42</v>
      </c>
      <c r="D137" s="3" t="s">
        <v>15</v>
      </c>
      <c r="E137" s="3">
        <v>30</v>
      </c>
      <c r="F137" s="20"/>
      <c r="G137" s="21"/>
      <c r="H137" s="37">
        <f t="shared" si="2"/>
        <v>0</v>
      </c>
    </row>
    <row r="138" spans="1:8" ht="33.75" customHeight="1">
      <c r="A138" s="66">
        <v>117</v>
      </c>
      <c r="B138" s="6" t="s">
        <v>202</v>
      </c>
      <c r="C138" s="3"/>
      <c r="D138" s="3" t="s">
        <v>15</v>
      </c>
      <c r="E138" s="3">
        <v>5</v>
      </c>
      <c r="F138" s="20"/>
      <c r="G138" s="21"/>
      <c r="H138" s="37">
        <f t="shared" si="2"/>
        <v>0</v>
      </c>
    </row>
    <row r="139" spans="1:8" ht="87" customHeight="1">
      <c r="A139" s="66">
        <v>118</v>
      </c>
      <c r="B139" s="6" t="s">
        <v>11</v>
      </c>
      <c r="C139" s="3"/>
      <c r="D139" s="3" t="s">
        <v>15</v>
      </c>
      <c r="E139" s="3">
        <v>10</v>
      </c>
      <c r="F139" s="20"/>
      <c r="G139" s="21"/>
      <c r="H139" s="37">
        <f t="shared" si="2"/>
        <v>0</v>
      </c>
    </row>
    <row r="140" spans="1:8" ht="78" customHeight="1">
      <c r="A140" s="66">
        <v>119</v>
      </c>
      <c r="B140" s="5" t="s">
        <v>66</v>
      </c>
      <c r="C140" s="3"/>
      <c r="D140" s="3" t="s">
        <v>15</v>
      </c>
      <c r="E140" s="3">
        <v>15</v>
      </c>
      <c r="F140" s="20"/>
      <c r="G140" s="21"/>
      <c r="H140" s="37">
        <f t="shared" si="2"/>
        <v>0</v>
      </c>
    </row>
    <row r="141" spans="1:8" ht="90" customHeight="1">
      <c r="A141" s="66">
        <v>120</v>
      </c>
      <c r="B141" s="5" t="s">
        <v>1</v>
      </c>
      <c r="C141" s="3" t="s">
        <v>16</v>
      </c>
      <c r="D141" s="3" t="s">
        <v>15</v>
      </c>
      <c r="E141" s="3">
        <v>700</v>
      </c>
      <c r="F141" s="20"/>
      <c r="G141" s="21"/>
      <c r="H141" s="37">
        <f t="shared" si="2"/>
        <v>0</v>
      </c>
    </row>
    <row r="142" spans="1:8" ht="30" customHeight="1">
      <c r="A142" s="66">
        <v>121</v>
      </c>
      <c r="B142" s="5" t="s">
        <v>126</v>
      </c>
      <c r="C142" s="3" t="s">
        <v>17</v>
      </c>
      <c r="D142" s="3" t="s">
        <v>15</v>
      </c>
      <c r="E142" s="3">
        <v>400</v>
      </c>
      <c r="F142" s="20"/>
      <c r="G142" s="21"/>
      <c r="H142" s="37">
        <f t="shared" si="2"/>
        <v>0</v>
      </c>
    </row>
    <row r="143" spans="1:8" ht="30" customHeight="1">
      <c r="A143" s="66">
        <v>122</v>
      </c>
      <c r="B143" s="5" t="s">
        <v>211</v>
      </c>
      <c r="C143" s="3" t="s">
        <v>35</v>
      </c>
      <c r="D143" s="3" t="s">
        <v>14</v>
      </c>
      <c r="E143" s="3">
        <v>200</v>
      </c>
      <c r="F143" s="20"/>
      <c r="G143" s="21"/>
      <c r="H143" s="37">
        <f t="shared" si="2"/>
        <v>0</v>
      </c>
    </row>
    <row r="144" spans="1:8" ht="30" customHeight="1">
      <c r="A144" s="66">
        <v>123</v>
      </c>
      <c r="B144" s="5" t="s">
        <v>212</v>
      </c>
      <c r="C144" s="3" t="s">
        <v>36</v>
      </c>
      <c r="D144" s="3" t="s">
        <v>14</v>
      </c>
      <c r="E144" s="3">
        <v>20</v>
      </c>
      <c r="F144" s="20"/>
      <c r="G144" s="21"/>
      <c r="H144" s="37">
        <f t="shared" si="2"/>
        <v>0</v>
      </c>
    </row>
    <row r="145" spans="1:8" ht="50.1" customHeight="1">
      <c r="A145" s="66">
        <v>124</v>
      </c>
      <c r="B145" s="5" t="s">
        <v>142</v>
      </c>
      <c r="C145" s="3" t="s">
        <v>44</v>
      </c>
      <c r="D145" s="3" t="s">
        <v>15</v>
      </c>
      <c r="E145" s="3">
        <v>1</v>
      </c>
      <c r="F145" s="20"/>
      <c r="G145" s="21"/>
      <c r="H145" s="37">
        <f t="shared" si="2"/>
        <v>0</v>
      </c>
    </row>
    <row r="146" spans="1:8" ht="24.95" customHeight="1">
      <c r="A146" s="66">
        <v>125</v>
      </c>
      <c r="B146" s="6" t="s">
        <v>151</v>
      </c>
      <c r="C146" s="3"/>
      <c r="D146" s="3" t="s">
        <v>15</v>
      </c>
      <c r="E146" s="3">
        <v>1</v>
      </c>
      <c r="F146" s="20"/>
      <c r="G146" s="21"/>
      <c r="H146" s="37">
        <f t="shared" si="2"/>
        <v>0</v>
      </c>
    </row>
    <row r="147" spans="1:8" ht="28.5" customHeight="1">
      <c r="A147" s="66">
        <v>126</v>
      </c>
      <c r="B147" s="6" t="s">
        <v>152</v>
      </c>
      <c r="C147" s="3"/>
      <c r="D147" s="3" t="s">
        <v>59</v>
      </c>
      <c r="E147" s="3">
        <v>10</v>
      </c>
      <c r="F147" s="20"/>
      <c r="G147" s="21"/>
      <c r="H147" s="37">
        <f t="shared" si="2"/>
        <v>0</v>
      </c>
    </row>
    <row r="148" spans="1:8" ht="60.75" customHeight="1">
      <c r="A148" s="66">
        <v>127</v>
      </c>
      <c r="B148" s="6" t="s">
        <v>143</v>
      </c>
      <c r="C148" s="3" t="s">
        <v>27</v>
      </c>
      <c r="D148" s="3" t="s">
        <v>15</v>
      </c>
      <c r="E148" s="3">
        <v>30</v>
      </c>
      <c r="F148" s="20"/>
      <c r="G148" s="21"/>
      <c r="H148" s="37">
        <f t="shared" si="2"/>
        <v>0</v>
      </c>
    </row>
    <row r="149" spans="1:8" ht="55.5" customHeight="1">
      <c r="A149" s="66">
        <v>128</v>
      </c>
      <c r="B149" s="6" t="s">
        <v>213</v>
      </c>
      <c r="C149" s="3" t="s">
        <v>26</v>
      </c>
      <c r="D149" s="3" t="s">
        <v>15</v>
      </c>
      <c r="E149" s="3">
        <v>20</v>
      </c>
      <c r="F149" s="20"/>
      <c r="G149" s="21"/>
      <c r="H149" s="37">
        <f t="shared" si="2"/>
        <v>0</v>
      </c>
    </row>
    <row r="150" spans="1:8" ht="55.5" customHeight="1">
      <c r="A150" s="66">
        <v>129</v>
      </c>
      <c r="B150" s="6" t="s">
        <v>223</v>
      </c>
      <c r="C150" s="3" t="s">
        <v>27</v>
      </c>
      <c r="D150" s="3" t="s">
        <v>15</v>
      </c>
      <c r="E150" s="3">
        <v>5</v>
      </c>
      <c r="F150" s="20"/>
      <c r="G150" s="21"/>
      <c r="H150" s="37">
        <f t="shared" si="2"/>
        <v>0</v>
      </c>
    </row>
    <row r="151" spans="1:8" ht="55.5" customHeight="1">
      <c r="A151" s="66">
        <v>130</v>
      </c>
      <c r="B151" s="6" t="s">
        <v>225</v>
      </c>
      <c r="C151" s="3" t="s">
        <v>224</v>
      </c>
      <c r="D151" s="3" t="s">
        <v>15</v>
      </c>
      <c r="E151" s="3">
        <v>5</v>
      </c>
      <c r="F151" s="20"/>
      <c r="G151" s="21"/>
      <c r="H151" s="37">
        <f t="shared" si="2"/>
        <v>0</v>
      </c>
    </row>
    <row r="152" spans="1:8" ht="55.5" customHeight="1">
      <c r="A152" s="66">
        <v>131</v>
      </c>
      <c r="B152" s="5" t="s">
        <v>214</v>
      </c>
      <c r="C152" s="3" t="s">
        <v>215</v>
      </c>
      <c r="D152" s="3" t="s">
        <v>15</v>
      </c>
      <c r="E152" s="3">
        <v>400</v>
      </c>
      <c r="F152" s="20"/>
      <c r="G152" s="21"/>
      <c r="H152" s="37">
        <f t="shared" si="2"/>
        <v>0</v>
      </c>
    </row>
    <row r="153" spans="1:8" ht="24.95" customHeight="1">
      <c r="A153" s="66">
        <v>132</v>
      </c>
      <c r="B153" s="5" t="s">
        <v>62</v>
      </c>
      <c r="C153" s="3" t="s">
        <v>61</v>
      </c>
      <c r="D153" s="3" t="s">
        <v>15</v>
      </c>
      <c r="E153" s="3">
        <v>50</v>
      </c>
      <c r="F153" s="20"/>
      <c r="G153" s="21"/>
      <c r="H153" s="37">
        <f t="shared" si="2"/>
        <v>0</v>
      </c>
    </row>
    <row r="154" spans="1:8" ht="24.95" customHeight="1">
      <c r="A154" s="66">
        <v>133</v>
      </c>
      <c r="B154" s="5" t="s">
        <v>64</v>
      </c>
      <c r="C154" s="3" t="s">
        <v>61</v>
      </c>
      <c r="D154" s="3" t="s">
        <v>15</v>
      </c>
      <c r="E154" s="3">
        <v>50</v>
      </c>
      <c r="F154" s="20"/>
      <c r="G154" s="21"/>
      <c r="H154" s="37">
        <f t="shared" si="2"/>
        <v>0</v>
      </c>
    </row>
    <row r="155" spans="1:8" ht="24.95" customHeight="1">
      <c r="A155" s="66">
        <v>134</v>
      </c>
      <c r="B155" s="5" t="s">
        <v>63</v>
      </c>
      <c r="C155" s="3" t="s">
        <v>61</v>
      </c>
      <c r="D155" s="3" t="s">
        <v>15</v>
      </c>
      <c r="E155" s="3">
        <v>10</v>
      </c>
      <c r="F155" s="20"/>
      <c r="G155" s="21"/>
      <c r="H155" s="37">
        <f t="shared" si="2"/>
        <v>0</v>
      </c>
    </row>
    <row r="156" spans="1:8" ht="81" customHeight="1">
      <c r="A156" s="66">
        <v>135</v>
      </c>
      <c r="B156" s="5" t="s">
        <v>216</v>
      </c>
      <c r="C156" s="3" t="s">
        <v>61</v>
      </c>
      <c r="D156" s="3" t="s">
        <v>15</v>
      </c>
      <c r="E156" s="3">
        <v>80</v>
      </c>
      <c r="F156" s="20"/>
      <c r="G156" s="21"/>
      <c r="H156" s="37">
        <f t="shared" si="2"/>
        <v>0</v>
      </c>
    </row>
    <row r="157" spans="1:8" ht="33.75" customHeight="1">
      <c r="A157" s="66">
        <v>136</v>
      </c>
      <c r="B157" s="5" t="s">
        <v>3</v>
      </c>
      <c r="C157" s="3" t="s">
        <v>29</v>
      </c>
      <c r="D157" s="3" t="s">
        <v>15</v>
      </c>
      <c r="E157" s="3">
        <v>10</v>
      </c>
      <c r="F157" s="20"/>
      <c r="G157" s="21"/>
      <c r="H157" s="37">
        <f t="shared" si="2"/>
        <v>0</v>
      </c>
    </row>
    <row r="158" spans="1:8" ht="29.25" customHeight="1">
      <c r="A158" s="66">
        <v>137</v>
      </c>
      <c r="B158" s="5" t="s">
        <v>235</v>
      </c>
      <c r="C158" s="3"/>
      <c r="D158" s="3" t="s">
        <v>15</v>
      </c>
      <c r="E158" s="3">
        <v>2</v>
      </c>
      <c r="F158" s="20"/>
      <c r="G158" s="21"/>
      <c r="H158" s="37">
        <f t="shared" si="2"/>
        <v>0</v>
      </c>
    </row>
    <row r="159" spans="1:8" ht="33.75" customHeight="1">
      <c r="A159" s="66">
        <v>138</v>
      </c>
      <c r="B159" s="5" t="s">
        <v>236</v>
      </c>
      <c r="C159" s="4"/>
      <c r="D159" s="3" t="s">
        <v>14</v>
      </c>
      <c r="E159" s="3">
        <v>1</v>
      </c>
      <c r="F159" s="20"/>
      <c r="G159" s="21"/>
      <c r="H159" s="37">
        <f t="shared" si="2"/>
        <v>0</v>
      </c>
    </row>
    <row r="160" spans="1:8" ht="37.5" customHeight="1">
      <c r="A160" s="66">
        <v>139</v>
      </c>
      <c r="B160" s="5" t="s">
        <v>163</v>
      </c>
      <c r="C160" s="3" t="s">
        <v>45</v>
      </c>
      <c r="D160" s="3" t="s">
        <v>14</v>
      </c>
      <c r="E160" s="3">
        <v>1</v>
      </c>
      <c r="F160" s="20"/>
      <c r="G160" s="21"/>
      <c r="H160" s="37">
        <f t="shared" si="2"/>
        <v>0</v>
      </c>
    </row>
    <row r="161" spans="1:8" ht="50.1" customHeight="1">
      <c r="A161" s="66">
        <v>140</v>
      </c>
      <c r="B161" s="6" t="s">
        <v>12</v>
      </c>
      <c r="C161" s="3" t="s">
        <v>24</v>
      </c>
      <c r="D161" s="3" t="s">
        <v>15</v>
      </c>
      <c r="E161" s="3">
        <v>20</v>
      </c>
      <c r="F161" s="20"/>
      <c r="G161" s="21"/>
      <c r="H161" s="37">
        <f t="shared" si="2"/>
        <v>0</v>
      </c>
    </row>
    <row r="162" spans="1:8" ht="50.1" customHeight="1">
      <c r="A162" s="66">
        <v>141</v>
      </c>
      <c r="B162" s="6" t="s">
        <v>91</v>
      </c>
      <c r="C162" s="3" t="s">
        <v>92</v>
      </c>
      <c r="D162" s="3" t="s">
        <v>15</v>
      </c>
      <c r="E162" s="3">
        <v>15</v>
      </c>
      <c r="F162" s="20"/>
      <c r="G162" s="21"/>
      <c r="H162" s="37">
        <f t="shared" si="2"/>
        <v>0</v>
      </c>
    </row>
    <row r="163" spans="1:8" ht="50.1" customHeight="1">
      <c r="A163" s="66">
        <v>142</v>
      </c>
      <c r="B163" s="6" t="s">
        <v>71</v>
      </c>
      <c r="C163" s="3" t="s">
        <v>92</v>
      </c>
      <c r="D163" s="3" t="s">
        <v>15</v>
      </c>
      <c r="E163" s="3">
        <v>15</v>
      </c>
      <c r="F163" s="20"/>
      <c r="G163" s="21"/>
      <c r="H163" s="37">
        <f t="shared" si="2"/>
        <v>0</v>
      </c>
    </row>
    <row r="164" spans="1:8" ht="54" customHeight="1">
      <c r="A164" s="66">
        <v>143</v>
      </c>
      <c r="B164" s="6" t="s">
        <v>140</v>
      </c>
      <c r="C164" s="3" t="s">
        <v>92</v>
      </c>
      <c r="D164" s="3" t="s">
        <v>15</v>
      </c>
      <c r="E164" s="3">
        <v>15</v>
      </c>
      <c r="F164" s="20"/>
      <c r="G164" s="21"/>
      <c r="H164" s="37">
        <f t="shared" si="2"/>
        <v>0</v>
      </c>
    </row>
    <row r="165" spans="1:8" ht="39" customHeight="1">
      <c r="A165" s="66">
        <v>144</v>
      </c>
      <c r="B165" s="6" t="s">
        <v>70</v>
      </c>
      <c r="C165" s="3" t="s">
        <v>92</v>
      </c>
      <c r="D165" s="3" t="s">
        <v>15</v>
      </c>
      <c r="E165" s="3">
        <v>15</v>
      </c>
      <c r="F165" s="20"/>
      <c r="G165" s="21"/>
      <c r="H165" s="37">
        <f t="shared" si="2"/>
        <v>0</v>
      </c>
    </row>
    <row r="166" spans="1:8" ht="35.1" customHeight="1">
      <c r="A166" s="66">
        <v>145</v>
      </c>
      <c r="B166" s="5" t="s">
        <v>69</v>
      </c>
      <c r="C166" s="3"/>
      <c r="D166" s="3" t="s">
        <v>93</v>
      </c>
      <c r="E166" s="3">
        <v>1</v>
      </c>
      <c r="F166" s="20"/>
      <c r="G166" s="21"/>
      <c r="H166" s="37">
        <f t="shared" si="2"/>
        <v>0</v>
      </c>
    </row>
    <row r="167" spans="1:8" ht="46.5" customHeight="1">
      <c r="A167" s="66">
        <v>146</v>
      </c>
      <c r="B167" s="5" t="s">
        <v>219</v>
      </c>
      <c r="C167" s="3"/>
      <c r="D167" s="3" t="s">
        <v>15</v>
      </c>
      <c r="E167" s="3">
        <v>1</v>
      </c>
      <c r="F167" s="20"/>
      <c r="G167" s="21"/>
      <c r="H167" s="37">
        <f t="shared" si="2"/>
        <v>0</v>
      </c>
    </row>
    <row r="168" spans="1:8" ht="46.5" customHeight="1">
      <c r="A168" s="66">
        <v>147</v>
      </c>
      <c r="B168" s="5" t="s">
        <v>220</v>
      </c>
      <c r="C168" s="3"/>
      <c r="D168" s="3" t="s">
        <v>15</v>
      </c>
      <c r="E168" s="3">
        <v>1</v>
      </c>
      <c r="F168" s="20"/>
      <c r="G168" s="21"/>
      <c r="H168" s="37">
        <f t="shared" si="2"/>
        <v>0</v>
      </c>
    </row>
    <row r="169" spans="1:8" ht="83.25" customHeight="1">
      <c r="A169" s="66">
        <v>148</v>
      </c>
      <c r="B169" s="5" t="s">
        <v>67</v>
      </c>
      <c r="C169" s="3" t="s">
        <v>31</v>
      </c>
      <c r="D169" s="3" t="s">
        <v>15</v>
      </c>
      <c r="E169" s="3">
        <v>1</v>
      </c>
      <c r="F169" s="20"/>
      <c r="G169" s="21"/>
      <c r="H169" s="37">
        <f t="shared" si="2"/>
        <v>0</v>
      </c>
    </row>
    <row r="170" spans="1:8" ht="99.75" customHeight="1">
      <c r="A170" s="66">
        <v>149</v>
      </c>
      <c r="B170" s="5" t="s">
        <v>99</v>
      </c>
      <c r="C170" s="3" t="s">
        <v>98</v>
      </c>
      <c r="D170" s="3" t="s">
        <v>15</v>
      </c>
      <c r="E170" s="3">
        <v>1</v>
      </c>
      <c r="F170" s="38"/>
      <c r="G170" s="39"/>
      <c r="H170" s="37">
        <f t="shared" si="2"/>
        <v>0</v>
      </c>
    </row>
    <row r="171" spans="1:8" ht="45.75" customHeight="1">
      <c r="A171" s="66">
        <v>150</v>
      </c>
      <c r="B171" s="7" t="s">
        <v>97</v>
      </c>
      <c r="C171" s="3" t="s">
        <v>218</v>
      </c>
      <c r="D171" s="8" t="s">
        <v>15</v>
      </c>
      <c r="E171" s="8">
        <v>2</v>
      </c>
      <c r="F171" s="20"/>
      <c r="G171" s="21"/>
      <c r="H171" s="37">
        <f t="shared" si="2"/>
        <v>0</v>
      </c>
    </row>
    <row r="172" spans="1:8" ht="72" customHeight="1">
      <c r="A172" s="66">
        <v>151</v>
      </c>
      <c r="B172" s="5" t="s">
        <v>68</v>
      </c>
      <c r="C172" s="3" t="s">
        <v>32</v>
      </c>
      <c r="D172" s="3" t="s">
        <v>15</v>
      </c>
      <c r="E172" s="3">
        <v>2</v>
      </c>
      <c r="F172" s="9"/>
      <c r="G172" s="1"/>
      <c r="H172" s="37">
        <f t="shared" si="2"/>
        <v>0</v>
      </c>
    </row>
    <row r="173" spans="1:8" ht="72" customHeight="1">
      <c r="A173" s="66">
        <v>152</v>
      </c>
      <c r="B173" s="5" t="s">
        <v>242</v>
      </c>
      <c r="C173" s="56" t="s">
        <v>241</v>
      </c>
      <c r="D173" s="3" t="s">
        <v>15</v>
      </c>
      <c r="E173" s="3">
        <v>1</v>
      </c>
      <c r="F173" s="9"/>
      <c r="G173" s="1"/>
      <c r="H173" s="41">
        <f t="shared" si="2"/>
        <v>0</v>
      </c>
    </row>
    <row r="174" spans="1:8" ht="27.75" customHeight="1">
      <c r="A174" s="66">
        <v>153</v>
      </c>
      <c r="B174" s="5" t="s">
        <v>165</v>
      </c>
      <c r="C174" s="3" t="s">
        <v>33</v>
      </c>
      <c r="D174" s="3" t="s">
        <v>14</v>
      </c>
      <c r="E174" s="3">
        <v>80</v>
      </c>
      <c r="F174" s="20"/>
      <c r="G174" s="21"/>
      <c r="H174" s="37">
        <f t="shared" si="2"/>
        <v>0</v>
      </c>
    </row>
    <row r="175" spans="1:8" ht="25.5">
      <c r="A175" s="66">
        <v>154</v>
      </c>
      <c r="B175" s="5" t="s">
        <v>164</v>
      </c>
      <c r="C175" s="3" t="s">
        <v>34</v>
      </c>
      <c r="D175" s="3" t="s">
        <v>14</v>
      </c>
      <c r="E175" s="3">
        <v>80</v>
      </c>
      <c r="F175" s="20"/>
      <c r="G175" s="21"/>
      <c r="H175" s="37">
        <f t="shared" si="2"/>
        <v>0</v>
      </c>
    </row>
    <row r="176" spans="1:8">
      <c r="B176" s="10"/>
      <c r="H176" s="21">
        <f>SUM(H6:H175)</f>
        <v>0</v>
      </c>
    </row>
  </sheetData>
  <mergeCells count="20">
    <mergeCell ref="F2:H2"/>
    <mergeCell ref="F3:H3"/>
    <mergeCell ref="C107:C115"/>
    <mergeCell ref="D107:D115"/>
    <mergeCell ref="E107:E115"/>
    <mergeCell ref="C1:D1"/>
    <mergeCell ref="B2:D2"/>
    <mergeCell ref="B3:D3"/>
    <mergeCell ref="G1:H1"/>
    <mergeCell ref="A107:A115"/>
    <mergeCell ref="A116:A124"/>
    <mergeCell ref="F116:F124"/>
    <mergeCell ref="G116:G124"/>
    <mergeCell ref="H116:H124"/>
    <mergeCell ref="F107:F115"/>
    <mergeCell ref="G107:G115"/>
    <mergeCell ref="H107:H115"/>
    <mergeCell ref="C116:C124"/>
    <mergeCell ref="D116:D124"/>
    <mergeCell ref="E116:E124"/>
  </mergeCell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Agnieszka Lasota</cp:lastModifiedBy>
  <cp:lastPrinted>2022-05-09T12:24:47Z</cp:lastPrinted>
  <dcterms:created xsi:type="dcterms:W3CDTF">2020-06-16T21:11:33Z</dcterms:created>
  <dcterms:modified xsi:type="dcterms:W3CDTF">2022-05-09T12:27:26Z</dcterms:modified>
</cp:coreProperties>
</file>